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75" windowHeight="9675" activeTab="1"/>
  </bookViews>
  <sheets>
    <sheet name="必修材料" sheetId="1" r:id="rId1"/>
    <sheet name="选修社团材料" sheetId="2" r:id="rId2"/>
  </sheets>
  <definedNames>
    <definedName name="_xleta.SUM" hidden="1">#NAME?</definedName>
    <definedName name="陶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AE8E7705BB8145888251BB846EE4BC6E"/>
        <xdr:cNvPicPr>
          <a:picLocks noChangeAspect="1"/>
        </xdr:cNvPicPr>
      </xdr:nvPicPr>
      <xdr:blipFill>
        <a:blip r:embed="rId1"/>
        <a:srcRect l="50854" b="5063"/>
        <a:stretch>
          <a:fillRect/>
        </a:stretch>
      </xdr:blipFill>
      <xdr:spPr>
        <a:xfrm>
          <a:off x="11549380" y="7559040"/>
          <a:ext cx="566420" cy="619125"/>
        </a:xfrm>
        <a:prstGeom prst="rect">
          <a:avLst/>
        </a:prstGeom>
        <a:noFill/>
        <a:ln w="9525">
          <a:noFill/>
        </a:ln>
      </xdr:spPr>
    </xdr:pic>
  </etc:cellImage>
  <etc:cellImage>
    <xdr:pic>
      <xdr:nvPicPr>
        <xdr:cNvPr id="4" name="ID_D9A3D5EE9BFB4265B95C37048C69244C"/>
        <xdr:cNvPicPr>
          <a:picLocks noChangeAspect="1"/>
        </xdr:cNvPicPr>
      </xdr:nvPicPr>
      <xdr:blipFill>
        <a:blip r:embed="rId2"/>
        <a:stretch>
          <a:fillRect/>
        </a:stretch>
      </xdr:blipFill>
      <xdr:spPr>
        <a:xfrm>
          <a:off x="10958830" y="5955030"/>
          <a:ext cx="546100" cy="773430"/>
        </a:xfrm>
        <a:prstGeom prst="rect">
          <a:avLst/>
        </a:prstGeom>
        <a:noFill/>
        <a:ln w="9525">
          <a:noFill/>
        </a:ln>
      </xdr:spPr>
    </xdr:pic>
  </etc:cellImage>
  <etc:cellImage>
    <xdr:pic>
      <xdr:nvPicPr>
        <xdr:cNvPr id="7" name="ID_A7F4B679A0564E258D614B438A919272"/>
        <xdr:cNvPicPr>
          <a:picLocks noChangeAspect="1"/>
        </xdr:cNvPicPr>
      </xdr:nvPicPr>
      <xdr:blipFill>
        <a:blip r:embed="rId3"/>
        <a:stretch>
          <a:fillRect/>
        </a:stretch>
      </xdr:blipFill>
      <xdr:spPr>
        <a:xfrm>
          <a:off x="11377930" y="7215505"/>
          <a:ext cx="728980" cy="756920"/>
        </a:xfrm>
        <a:prstGeom prst="rect">
          <a:avLst/>
        </a:prstGeom>
        <a:noFill/>
        <a:ln w="9525">
          <a:noFill/>
        </a:ln>
      </xdr:spPr>
    </xdr:pic>
  </etc:cellImage>
  <etc:cellImage>
    <xdr:pic>
      <xdr:nvPicPr>
        <xdr:cNvPr id="2" name="ID_29AF0CACAA1B45129154E9B804AB2890"/>
        <xdr:cNvPicPr>
          <a:picLocks noChangeAspect="1"/>
        </xdr:cNvPicPr>
      </xdr:nvPicPr>
      <xdr:blipFill>
        <a:blip r:embed="rId4"/>
        <a:stretch>
          <a:fillRect/>
        </a:stretch>
      </xdr:blipFill>
      <xdr:spPr>
        <a:xfrm>
          <a:off x="11049635" y="3761740"/>
          <a:ext cx="1301115" cy="1006475"/>
        </a:xfrm>
        <a:prstGeom prst="rect">
          <a:avLst/>
        </a:prstGeom>
        <a:noFill/>
        <a:ln w="9525">
          <a:noFill/>
        </a:ln>
      </xdr:spPr>
    </xdr:pic>
  </etc:cellImage>
  <etc:cellImage>
    <xdr:pic>
      <xdr:nvPicPr>
        <xdr:cNvPr id="9" name="ID_ADF9C5FE790D47B8AF5C2D385EDBD03F"/>
        <xdr:cNvPicPr>
          <a:picLocks noChangeAspect="1"/>
        </xdr:cNvPicPr>
      </xdr:nvPicPr>
      <xdr:blipFill>
        <a:blip r:embed="rId5"/>
        <a:stretch>
          <a:fillRect/>
        </a:stretch>
      </xdr:blipFill>
      <xdr:spPr>
        <a:xfrm>
          <a:off x="15897225" y="9728200"/>
          <a:ext cx="603250" cy="487680"/>
        </a:xfrm>
        <a:prstGeom prst="rect">
          <a:avLst/>
        </a:prstGeom>
        <a:noFill/>
        <a:ln w="9525">
          <a:noFill/>
        </a:ln>
      </xdr:spPr>
    </xdr:pic>
  </etc:cellImage>
  <etc:cellImage>
    <xdr:pic>
      <xdr:nvPicPr>
        <xdr:cNvPr id="11" name="ID_63A120F3506F458BA7DDC525A33917AA"/>
        <xdr:cNvPicPr>
          <a:picLocks noChangeAspect="1"/>
        </xdr:cNvPicPr>
      </xdr:nvPicPr>
      <xdr:blipFill>
        <a:blip r:embed="rId6"/>
        <a:stretch>
          <a:fillRect/>
        </a:stretch>
      </xdr:blipFill>
      <xdr:spPr>
        <a:xfrm>
          <a:off x="15821025" y="7039610"/>
          <a:ext cx="784225" cy="779780"/>
        </a:xfrm>
        <a:prstGeom prst="rect">
          <a:avLst/>
        </a:prstGeom>
        <a:noFill/>
        <a:ln w="9525">
          <a:noFill/>
        </a:ln>
      </xdr:spPr>
    </xdr:pic>
  </etc:cellImage>
  <etc:cellImage>
    <xdr:pic>
      <xdr:nvPicPr>
        <xdr:cNvPr id="12" name="ID_4904AD5B6FE64F0BBD5F8386FAE12C34"/>
        <xdr:cNvPicPr>
          <a:picLocks noChangeAspect="1"/>
        </xdr:cNvPicPr>
      </xdr:nvPicPr>
      <xdr:blipFill>
        <a:blip r:embed="rId7"/>
        <a:stretch>
          <a:fillRect/>
        </a:stretch>
      </xdr:blipFill>
      <xdr:spPr>
        <a:xfrm>
          <a:off x="15339060" y="14317980"/>
          <a:ext cx="1785620" cy="1915160"/>
        </a:xfrm>
        <a:prstGeom prst="rect">
          <a:avLst/>
        </a:prstGeom>
        <a:noFill/>
        <a:ln w="9525">
          <a:noFill/>
        </a:ln>
      </xdr:spPr>
    </xdr:pic>
  </etc:cellImage>
</etc:cellImages>
</file>

<file path=xl/sharedStrings.xml><?xml version="1.0" encoding="utf-8"?>
<sst xmlns="http://schemas.openxmlformats.org/spreadsheetml/2006/main" count="474" uniqueCount="335">
  <si>
    <t>2024-2025学年第一学期中学美术教学画材采购清单</t>
  </si>
  <si>
    <t>种类</t>
  </si>
  <si>
    <t>数量</t>
  </si>
  <si>
    <t>参考网址</t>
  </si>
  <si>
    <t>备注</t>
  </si>
  <si>
    <t>平立两用双托盘款+4K画板3代款</t>
  </si>
  <si>
    <t>【淘宝】限时每300减50 http://e.tb.cn/h.gynjFRlV7HCNTdi?tk=3rRO3oMnOD5 MF1643 「榉木制美术生专用抽屉式可折叠平放成人儿童画板架套装素描油画架」</t>
  </si>
  <si>
    <t>大号调色盘带笔槽</t>
  </si>
  <si>
    <t>【淘宝】限时每300减50 http://e.tb.cn/h.gynOm1yyrSU27rg?tk=77Gb3oMJd5M CZ0002 「大号调色板水彩水粉丙烯油画调色盘美术用品画画调色板美术生专用画画色彩绘画用便携易清洗塑料画盘工具」</t>
  </si>
  <si>
    <t>荷尔拜因48色分装-8K练习套装</t>
  </si>
  <si>
    <t>【淘宝】限时每300减50 http://e.tb.cn/h.gynqcGTQuuBGSEg?tk=xPdz3oMFi45 HU0025 「荷尔拜因固体水彩颜料分装学院级大师级24色学生美术生专用水粉绘画画工具专业套装随身便携」</t>
  </si>
  <si>
    <t>26*36cm[8开/中粗纹]（20张/本）</t>
  </si>
  <si>
    <t>【淘宝】限时每300减50 http://e.tb.cn/h.gBKtj2gpUB9adl9?tk=tIqR3LTwmwM CZ0016 「法国arches阿诗水彩本300g艺术家级4k8k16开粗纹中粗细纹四面封胶」</t>
  </si>
  <si>
    <t>梵高24色分装0.6ml-幻彩云铁盒</t>
  </si>
  <si>
    <t>【淘宝】限时每300减50 http://e.tb.cn/h.gB6rfXMnIhgxGfq?tk=EOoj3L6hEIA HU0854 「荷尔拜因固体水彩颜料分装凡高温莎牛顿白夜水彩学院级大师级24色学生美术生专用水粉绘画画工具套装随身便携」</t>
  </si>
  <si>
    <t>温莎牛顿歌文水彩颜料固体半块管状21ML36支套装</t>
  </si>
  <si>
    <t>36支</t>
  </si>
  <si>
    <t>https://detail.tmall.com/item.htm?from=cart&amp;id=738051571269&amp;pisk=gH3tef6hbpvgwCcCZtt3milGDOAlXchZ9Al5o-2GcvHKhxFcojw0kxHxHRqXQP0xpxMYiZcjoSgY72mGoRvakjMuyLvkrUcZ_zzXELDOpixUPSf_htVjOeaqBrt8LUcZ_rzXELYkrtpNFeS1c-MXRMN4dSsbG5OLR5VzlNZf5M6QLSablR_bAXN7iNwbGZOddSN_hGZ_19aQM7f_lrMbdXTo7hed1WQx0Nuf5mRdzGjiJ5ETHq2dyJoFryyW3J7AkIDUXGc_pZ_j8DqfoPe64624SRkU6x8P7PZxfAFQknf4BDGoSRq5iZcKIXiuDVOVa8gZO4zQxUO-O2ki_2hcGENnEJGZ5z6BuWuiGVExkKI4S0couug6WTy34SH8wABO413oyENNE8FcXB3f0ir_TkMBWG9aZJm798AT6iS4cW7cXqANci6PrWek6MsV0oNc.&amp;skuId=5091673824140&amp;spm=a1z0d.6639537%2F202410.item.d738051571269.25747484Hwb5Df</t>
  </si>
  <si>
    <t>Arches阿诗水彩纸300g全棉浆4k（中粗纹4张1袋）560X380mm</t>
  </si>
  <si>
    <t>2袋</t>
  </si>
  <si>
    <t>https://item.taobao.com/item.htm?from=cart&amp;id=830975559536&amp;pisk=gDlSFIOVrgjSu7KPzBL4CU7SmFNFd4OwOwaKS2CPJ7F8AWgIWJCeE7yQOmEqauuzwkNIRVeKYkuPrxmZW_lyEW5CZWVpbhRw_z0utWhn-hCcqoUQyBS8Jy3kOovVihRw_40utWKwbbo5joUg76Fdey3vlyaNeknLeteYmy4d2yCJlqE0D_IdwuUYkyzGvknd9o3YzPXRezBRMoU_DkFd9U31Gyp7W4Tm1HPeiaTuKo1d9jaYxl3fJtEnTzabf4BedpT3P8ZtyoxM03c8H22ItwfQ_4HixPnR23NKlPgaFbt1akmuvRl8hpbaov3xIrh98OqqGuoKN-LN1JPx_RF-3KxzL7aLwRDD-TrKpVG_a0-c9ukskmwZgi5aMVHbGg7A_l9Ea9_bI6UfEETfK94S57gG5JpSM8U0Ph8XlgXhj6CFnX8fpTy8ozGHlEsl0&amp;skuId=5740661311346&amp;spm=a1z0d.6639537%2F202410.item.d830975559536.15cf7484sPcZ0G</t>
  </si>
  <si>
    <t>荷尔拜因水彩颜料管状15ml（231，230，235，237，248，370，355，316，305，293，331，332，341，352，357）各一支</t>
  </si>
  <si>
    <t>共15支</t>
  </si>
  <si>
    <t>https://item.taobao.com/item.htm?from=cart&amp;id=790174713934&amp;pisk=gL_Ies4ZtvDQDMyETzFwcWlCISTyF6a4PbORi_3EweLpFU15M33zxe-WPOpN8p5eJLT5NsKRUL5EtGXVM27UxUuS-UY83-z4uBfHrUQlZ-3iKVdv9zuJyHC3PdqZS-z4u6fHrUe43wWBnjd2g4L-vQCT1QRIyvBJvCL9IQA-pQ3L11pMB2H-Jpd96QRmeLB-JPC9aI0-pHpLWddDBLLJvLLkDVO8AICQsZwyzPqZVNpsy4Q66LvA1SiehaOQgI16CCYC5qxBH6psz-_xj9pWIZeaf1fPv9RGFrw6WsI6Jp7TH49Pmwx18hG8EpQhwaThdJiHpMW6mCKtNrAN3dChJGNoB6B2dFsAz7uWHiCRJHsgovpPbs_WNa2u5t1dDTI54s32hu7EVftmyCi315ioqB1XRscX2k_9vCAQ35NsK0Dmy4oGz5i-YHdMOaV_1vDN.&amp;skuId=5394028005624&amp;spm=a1z0d.6639537%2F202410.item.d790174713934.15cf7484sPcZ0G</t>
  </si>
  <si>
    <t>荷尔拜因水彩颜料管状15ml（242，243，249，244，227，315，313，279，299，303）各一支</t>
  </si>
  <si>
    <t>共10支</t>
  </si>
  <si>
    <t>荷尔拜因水彩颜料管状15ml（375，313，275，277，）各一支</t>
  </si>
  <si>
    <t>共4支</t>
  </si>
  <si>
    <t>荷尔拜因水彩颜料管状15ml（214，216，310，）各一支</t>
  </si>
  <si>
    <t>共3支</t>
  </si>
  <si>
    <t>木板画框 15✖️20cm</t>
  </si>
  <si>
    <t>25个</t>
  </si>
  <si>
    <t>https://item.taobao.com/item.htm?id=725165973639</t>
  </si>
  <si>
    <t>木板画框 20✖️20cm</t>
  </si>
  <si>
    <t>5个</t>
  </si>
  <si>
    <t>木板画框 20✖️30cm</t>
  </si>
  <si>
    <t>木板画框 20✖️40cm</t>
  </si>
  <si>
    <t>5 个</t>
  </si>
  <si>
    <t>木板画框 30✖️50cm</t>
  </si>
  <si>
    <t>1个</t>
  </si>
  <si>
    <t>木板画框 40✖️50cm</t>
  </si>
  <si>
    <t>木板画框 30✖️60cm</t>
  </si>
  <si>
    <t>油画画框 50✖️60cm（加厚亚麻混纺中纹）</t>
  </si>
  <si>
    <t>4个</t>
  </si>
  <si>
    <t>https://item.taobao.com/item.htm?id=773907096290</t>
  </si>
  <si>
    <t xml:space="preserve"> 免装裱画框 30✖️30cm 复古金外框（外框➕内框绷布）</t>
  </si>
  <si>
    <t>https://item.taobao.com/item.htm?id=612985247222</t>
  </si>
  <si>
    <t xml:space="preserve"> 免装裱画框 30✖️40cm黑色外框（外框➕内框绷布）</t>
  </si>
  <si>
    <t xml:space="preserve"> 申内利尔油画棒（标准）001 、006、005、021、026、014、016、040、041、042、043、044、045、046、080、082、084、085、087、088、</t>
  </si>
  <si>
    <t>20支</t>
  </si>
  <si>
    <t>https://item.taobao.com/item.htm?id=599640809496</t>
  </si>
  <si>
    <t>吴钩勾线笔套装</t>
  </si>
  <si>
    <t xml:space="preserve"> 1 套</t>
  </si>
  <si>
    <t>https://item.taobao.com/item.htm?id=732237023472</t>
  </si>
  <si>
    <t>曹友权镜片纸（熟宣 内白外麻 圆） 33✖️33</t>
  </si>
  <si>
    <t xml:space="preserve"> 4件</t>
  </si>
  <si>
    <t>https://item.taobao.com/item.htm?id=569366079256</t>
  </si>
  <si>
    <t>安美鲸大师国风 60 色</t>
  </si>
  <si>
    <t>雁皮金银粉高级古法手工半生熟宣纸四尺四开34x69cm</t>
  </si>
  <si>
    <t>2刀</t>
  </si>
  <si>
    <t>https://item.taobao.com/item.htm?id=640267798338</t>
  </si>
  <si>
    <t>素放斋纯雁皮纸玉色34x138cm</t>
  </si>
  <si>
    <t>4盒</t>
  </si>
  <si>
    <t>https://item.taobao.com/item.htm?id=633225796270</t>
  </si>
  <si>
    <t>蜡染方格拓片半生熟六尺对开203格浅仿古色买5送2</t>
  </si>
  <si>
    <t>7包</t>
  </si>
  <si>
    <t>https://item.taobao.com/item.htm?id=613038061764</t>
  </si>
  <si>
    <t>红星牌仿古色加厚半生熟册页32x45cm</t>
  </si>
  <si>
    <t>4本</t>
  </si>
  <si>
    <t>https://item.taobao.com/item.htm?id=676765035400</t>
  </si>
  <si>
    <t>红星牌净皮生宣扇面22、5x45cm</t>
  </si>
  <si>
    <t>60张</t>
  </si>
  <si>
    <t>https://item.taobao.com/item.htm?id=604604090671</t>
  </si>
  <si>
    <t>红星牌加厚净皮生原浆写生软卡43x43</t>
  </si>
  <si>
    <t>40张</t>
  </si>
  <si>
    <t>https://item.taobao.com/item.htm?id=802305438899</t>
  </si>
  <si>
    <t>六尺整张蜡染半生熟魏晋名宣纸4cm方格浅仿古色买5送1</t>
  </si>
  <si>
    <t>6包</t>
  </si>
  <si>
    <t>https://item.taobao.com/item.htm?id=593503240502</t>
  </si>
  <si>
    <t>红星牌宣纸折扇面套盒</t>
  </si>
  <si>
    <t>3盒</t>
  </si>
  <si>
    <t>https://item.taobao.com/item.htm?id=775866651187</t>
  </si>
  <si>
    <t>泾县手工皮纸半生熟34x138cm8分熟</t>
  </si>
  <si>
    <t>5盒</t>
  </si>
  <si>
    <t>https://item.taobao.com/item.htm?id=669111924382</t>
  </si>
  <si>
    <r>
      <rPr>
        <sz val="12"/>
        <color rgb="FF11192D"/>
        <rFont val="PingFangSC-Semibold"/>
        <charset val="0"/>
      </rPr>
      <t>Prismacolor</t>
    </r>
    <r>
      <rPr>
        <sz val="12"/>
        <color indexed="63"/>
        <rFont val="宋体"/>
        <charset val="134"/>
      </rPr>
      <t>三福霹雳马官方旗舰店油性彩铅</t>
    </r>
    <r>
      <rPr>
        <sz val="12"/>
        <color rgb="FF11192D"/>
        <rFont val="PingFangSC-Semibold"/>
        <charset val="0"/>
      </rPr>
      <t>72</t>
    </r>
    <r>
      <rPr>
        <sz val="12"/>
        <color indexed="63"/>
        <rFont val="宋体"/>
        <charset val="134"/>
      </rPr>
      <t>色</t>
    </r>
  </si>
  <si>
    <t>1盒</t>
  </si>
  <si>
    <t>https://item.taobao.com/item.htm?id=625920496989</t>
  </si>
  <si>
    <t>郁文轩国家非遗墨汁琴松100k</t>
  </si>
  <si>
    <t>2瓶</t>
  </si>
  <si>
    <t>https://item.taobao.com/item.htm?id=794064416465</t>
  </si>
  <si>
    <t>古德笔庄王羲之手扎毛笔清歌</t>
  </si>
  <si>
    <t>1支</t>
  </si>
  <si>
    <t>https://item.taobao.com/item.htm?id=705989454399</t>
  </si>
  <si>
    <t>国画写生磁性画板画架套装60x90板5件套</t>
  </si>
  <si>
    <t>1套</t>
  </si>
  <si>
    <t>https://item.taobao.com/item.htm?id=634334343037</t>
  </si>
  <si>
    <t>吴云辉笔庄狼毫毛笔大中小盒装</t>
  </si>
  <si>
    <t>https://item.taobao.com/item.htm?id=570824362441</t>
  </si>
  <si>
    <t>小V削笔器雀蓝速写款</t>
  </si>
  <si>
    <t>12个</t>
  </si>
  <si>
    <t>【淘宝】限时淘金币抵0.3元 http://e.tb.cn/h.gCnbnXFlCtTY8wf?tk=d4zV3M5jvri CZ3460 「dav大V素描削笔器V6维塔斯V5素描削笔器美术生专用削笔机V5手摇转笔刀手摇速写替换刀架创意维塔斯V6V5削笔器」</t>
  </si>
  <si>
    <r>
      <rPr>
        <sz val="11"/>
        <color indexed="8"/>
        <rFont val="SimSun"/>
        <charset val="134"/>
      </rPr>
      <t>素描揉擦刀</t>
    </r>
    <r>
      <rPr>
        <sz val="11"/>
        <color indexed="8"/>
        <rFont val="宋体-简"/>
        <charset val="134"/>
      </rPr>
      <t>➕</t>
    </r>
    <r>
      <rPr>
        <sz val="11"/>
        <color indexed="8"/>
        <rFont val="SimSun"/>
        <charset val="134"/>
      </rPr>
      <t>收纳盒</t>
    </r>
    <r>
      <rPr>
        <sz val="11"/>
        <color indexed="8"/>
        <rFont val="宋体-简"/>
        <charset val="134"/>
      </rPr>
      <t>➕</t>
    </r>
    <r>
      <rPr>
        <sz val="11"/>
        <color indexed="8"/>
        <rFont val="SimSun"/>
        <charset val="134"/>
      </rPr>
      <t>替换头</t>
    </r>
  </si>
  <si>
    <t>【淘宝】限时满88减3 http://e.tb.cn/h.gyYsU57IDM2FCHG?tk=sHrz3M5kPe3 MF6563 「马利C6823素描专用纸擦笔3支装素描色粉涂抹笔擦纸笔专业学生用美术生工具绘画专用硬小高光套装初学者新闻纸」</t>
  </si>
  <si>
    <t>英国DERWENT得韵艺术家素描用纸笔3支装套装</t>
  </si>
  <si>
    <t>5套</t>
  </si>
  <si>
    <t>【淘宝】http://e.tb.cn/h.gCVoyReUgT8ayiH?tk=8DZ43M5Md1Z HU7632 「英国DERWENT得韵艺术家素描用纸笔炭笔铅笔色粉笔纸擦绘画笔套装」</t>
  </si>
  <si>
    <t>卫庄素描灰面笔海绵柔擦笔3支组合装红杆</t>
  </si>
  <si>
    <t>【淘宝】http://e.tb.cn/h.gCnh5uOuy6faNrt?tk=ruHr3M5rWuG HU0025 「卫庄素描灰面笔海绵柔擦笔细节高光揉擦工具刷美术生专用静物几何体美术生艺考生专用海棉檫笔套装初学者全套」</t>
  </si>
  <si>
    <t>卫庄素描灰面笔海绵柔擦笔双头两支装黑色</t>
  </si>
  <si>
    <t>木质水彩颜料盒花梨木36格陶瓷调色板五金款</t>
  </si>
  <si>
    <t>【淘宝】限时每300减50 http://e.tb.cn/h.gzor9qCRBXLSNla?tk=hU6j3pfH4EL ZH4920 「木质水彩颜料盒24色2毫升便携保湿 固体水彩盒分黑胡桃加厚不变形」</t>
  </si>
  <si>
    <t>透明折叠保湿盒专业水彩调色盒24格</t>
  </si>
  <si>
    <t>2个</t>
  </si>
  <si>
    <t>【淘宝】限时每300减50 http://e.tb.cn/h.gzosKS2qEoa5IZq?tk=aPym3pftnPh MF7997 「包邮透明折叠保湿盒专业水彩调色盒水粉丙烯密封紧方便携带防漏」
点击链接直接打开 或者 淘宝搜索直接打开</t>
  </si>
  <si>
    <t>索斯色粉碳粉130g炭黑</t>
  </si>
  <si>
    <t>【淘宝】限时满21减1 http://e.tb.cn/h.gy1cC3xk0Uhv0PE?tk=VwFd3M5EgUc CZ3460 「索斯色粉碳粉素描美术生绘画素描专用碳粉130g炭黑速铺粉海特炭粉可水溶石墨棕红灰褐绿色彩色水彩国画炭铅粉」</t>
  </si>
  <si>
    <t>索斯色粉碳粉140克熟褐</t>
  </si>
  <si>
    <t>申内利尔油画棒小支色系一221、201、048、003、075、084各一支</t>
  </si>
  <si>
    <t>每个色号1支，共6支</t>
  </si>
  <si>
    <t>【淘宝】https://m.tb.cn/h.5QmVe8J?tk=LydGWWwUddv CZ3457 「法国SENNELIER申内利尔 油性粉彩093-243 珠光111-135 油画棒 标准/中型 共120色 单支自选 金色 透明色」点击链接直接打开 或者 淘宝搜索直接打开</t>
  </si>
  <si>
    <t>申内利尔油画棒小支色系二007、082、218、041、043、044各一支</t>
  </si>
  <si>
    <t>申内利尔油画棒小支色系三012、072、236、210、229、099个一支</t>
  </si>
  <si>
    <t>申内利尔油画棒小支色系四026、209、204、014、094、235各一支</t>
  </si>
  <si>
    <t>申内利尔油画棒小支色系五080、039、212、091、232、240各一支</t>
  </si>
  <si>
    <t>申内利尔油画棒小支色系六099、242、241、215、076、208各一支</t>
  </si>
  <si>
    <t>申内利尔油画棒小支色系七017、095、077各两支</t>
  </si>
  <si>
    <t>每个色号2支，共6支</t>
  </si>
  <si>
    <t>申内利尔油画棒小支色系八086、046、072各两支</t>
  </si>
  <si>
    <t>申内利尔油画棒小支色系九205、223各三支</t>
  </si>
  <si>
    <t>每个色号3支，共6支</t>
  </si>
  <si>
    <t>油画木板画框25✖️30cm，厚2cm，未涂底</t>
  </si>
  <si>
    <r>
      <rPr>
        <sz val="11"/>
        <color indexed="8"/>
        <rFont val="SimSun"/>
        <charset val="134"/>
      </rPr>
      <t>【淘宝】</t>
    </r>
    <r>
      <rPr>
        <u/>
        <sz val="11"/>
        <color indexed="12"/>
        <rFont val="SimSun"/>
        <charset val="134"/>
      </rPr>
      <t>http://e.tb.cn/h.gBYRTt4v2CiS2cO?tk=ef8V3o4AoZY</t>
    </r>
    <r>
      <rPr>
        <sz val="11"/>
        <color indexed="8"/>
        <rFont val="SimSun"/>
        <charset val="134"/>
      </rPr>
      <t xml:space="preserve"> MF1643 「油画木板画框坦培拉国画壁画丙烯画板沥粉画板岩彩古典画综合材料」</t>
    </r>
  </si>
  <si>
    <t>油画木板画框20✖️20cm，厚2cm，未涂底</t>
  </si>
  <si>
    <t>油画木板画框15✖️20cm，厚2cm，未涂底</t>
  </si>
  <si>
    <t>10个</t>
  </si>
  <si>
    <t>油画木板画框20✖️25cm，厚2cm，未涂底</t>
  </si>
  <si>
    <t>油画木板画框25✖️25cm，厚2cm，未涂底</t>
  </si>
  <si>
    <t>油画木板画框30✖️30cm，厚2cm，未涂底</t>
  </si>
  <si>
    <t>油画木板画框30✖️40cm，厚2cm，未涂底</t>
  </si>
  <si>
    <t>油画木板画框25✖️30cm，厚3.5cm，涂底</t>
  </si>
  <si>
    <t>油画木板画框30✖️40cm，厚3.5cm，涂底</t>
  </si>
  <si>
    <r>
      <rPr>
        <u/>
        <sz val="11"/>
        <color indexed="11"/>
        <rFont val="SimSun"/>
        <charset val="134"/>
      </rPr>
      <t>【淘宝】</t>
    </r>
    <r>
      <rPr>
        <u/>
        <sz val="11"/>
        <color indexed="12"/>
        <rFont val="SimSun"/>
        <charset val="134"/>
      </rPr>
      <t>http://e.tb.cn/h.gBYRTt4v2CiS2cO?tk=ef8V3o4AoZY</t>
    </r>
    <r>
      <rPr>
        <u/>
        <sz val="11"/>
        <color indexed="11"/>
        <rFont val="SimSun"/>
        <charset val="134"/>
      </rPr>
      <t xml:space="preserve"> MF1643 「油画木板画框坦培拉国画壁画丙烯画板沥粉画板岩彩古典画综合材料」</t>
    </r>
  </si>
  <si>
    <t>油画木板画框25✖️30cm，厚3.5cm，水彩画框</t>
  </si>
  <si>
    <t>3个</t>
  </si>
  <si>
    <t>油画木板画框30✖️40cm，厚3.5cm，水彩画框</t>
  </si>
  <si>
    <t>日本 OHTO Horizon 地平线 全自动铅笔 0.5mm 雪白</t>
  </si>
  <si>
    <t>2支</t>
  </si>
  <si>
    <r>
      <rPr>
        <u/>
        <sz val="11"/>
        <color indexed="11"/>
        <rFont val="SimSun"/>
        <charset val="134"/>
      </rPr>
      <t>【淘宝】</t>
    </r>
    <r>
      <rPr>
        <u/>
        <sz val="11"/>
        <color indexed="12"/>
        <rFont val="SimSun"/>
        <charset val="134"/>
      </rPr>
      <t>http://e.tb.cn/h.gyhgV5NRenY3g5C?tk=aajS3oSCNCX</t>
    </r>
    <r>
      <rPr>
        <u/>
        <sz val="11"/>
        <color indexed="11"/>
        <rFont val="SimSun"/>
        <charset val="134"/>
      </rPr>
      <t xml:space="preserve"> CA6496 「日本 OHTO Horizon 地平线 全自动铅笔 0.5mm 欧洲特别配色版」
</t>
    </r>
    <r>
      <rPr>
        <u/>
        <sz val="11"/>
        <color indexed="11"/>
        <rFont val="SimSun"/>
        <charset val="134"/>
      </rPr>
      <t>点击链接直接打开 或者 淘宝搜索直接打开</t>
    </r>
  </si>
  <si>
    <t>火星聚合日本ohto乐多地平线油性圆珠笔。白色</t>
  </si>
  <si>
    <r>
      <rPr>
        <u/>
        <sz val="11"/>
        <color indexed="11"/>
        <rFont val="SimSun"/>
        <charset val="134"/>
      </rPr>
      <t>【淘宝】</t>
    </r>
    <r>
      <rPr>
        <u/>
        <sz val="11"/>
        <color indexed="12"/>
        <rFont val="SimSun"/>
        <charset val="134"/>
      </rPr>
      <t>http://e.tb.cn/h.gBelkNdL6vlZImq?tk=EIPC3oSCSSi</t>
    </r>
    <r>
      <rPr>
        <u/>
        <sz val="11"/>
        <color indexed="11"/>
        <rFont val="SimSun"/>
        <charset val="134"/>
      </rPr>
      <t xml:space="preserve"> HU0025 「火星聚合日本ohto乐多地平线油性圆珠笔太空笔按压中油笔全金属」
</t>
    </r>
    <r>
      <rPr>
        <u/>
        <sz val="11"/>
        <color indexed="11"/>
        <rFont val="SimSun"/>
        <charset val="134"/>
      </rPr>
      <t>点击链接直接打开 或者 淘宝搜索直接打开</t>
    </r>
  </si>
  <si>
    <t>笔芯0.7</t>
  </si>
  <si>
    <t>10支</t>
  </si>
  <si>
    <r>
      <rPr>
        <sz val="11"/>
        <color indexed="8"/>
        <rFont val="SimSun"/>
        <charset val="134"/>
      </rPr>
      <t>【淘宝】</t>
    </r>
    <r>
      <rPr>
        <u/>
        <sz val="11"/>
        <color indexed="12"/>
        <rFont val="SimSun"/>
        <charset val="134"/>
      </rPr>
      <t>http://e.tb.cn/h.gBelkNdL6vlZImq?tk=EIPC3oSCSSi</t>
    </r>
    <r>
      <rPr>
        <sz val="11"/>
        <color indexed="8"/>
        <rFont val="SimSun"/>
        <charset val="134"/>
      </rPr>
      <t xml:space="preserve"> HU0025 「火星聚合日本ohto乐多地平线油性圆珠笔太空笔按压中油笔全金属」
</t>
    </r>
    <r>
      <rPr>
        <sz val="11"/>
        <color indexed="8"/>
        <rFont val="SimSun"/>
        <charset val="134"/>
      </rPr>
      <t>点击链接直接打开 或者 淘宝搜索直接打开</t>
    </r>
  </si>
  <si>
    <t>24色双线轮廓笔</t>
  </si>
  <si>
    <r>
      <rPr>
        <sz val="11"/>
        <color indexed="8"/>
        <rFont val="SimSun"/>
        <charset val="134"/>
      </rPr>
      <t xml:space="preserve">【淘宝】限时每300减50 </t>
    </r>
    <r>
      <rPr>
        <u/>
        <sz val="11"/>
        <color indexed="12"/>
        <rFont val="SimSun"/>
        <charset val="134"/>
      </rPr>
      <t>http://e.tb.cn/h.gyJE2v8ZwCtwd89?tk=ul4h3o7ZP6z</t>
    </r>
    <r>
      <rPr>
        <sz val="11"/>
        <color indexed="8"/>
        <rFont val="SimSun"/>
        <charset val="134"/>
      </rPr>
      <t xml:space="preserve"> HU7632 「【双色大流量】24色双线轮廓笔闪光笔标记笔荧光笔手账笔简笔画」
</t>
    </r>
    <r>
      <rPr>
        <sz val="11"/>
        <color indexed="8"/>
        <rFont val="SimSun"/>
        <charset val="134"/>
      </rPr>
      <t>点击链接直接打开 或者 淘宝搜索直接打开</t>
    </r>
  </si>
  <si>
    <t>3D立体果冻笔炫彩色6支装</t>
  </si>
  <si>
    <t>2套</t>
  </si>
  <si>
    <r>
      <rPr>
        <sz val="11"/>
        <color indexed="8"/>
        <rFont val="SimSun"/>
        <charset val="134"/>
      </rPr>
      <t xml:space="preserve">【淘宝】限时每300减50 </t>
    </r>
    <r>
      <rPr>
        <u/>
        <sz val="11"/>
        <color indexed="12"/>
        <rFont val="SimSun"/>
        <charset val="134"/>
      </rPr>
      <t>http://e.tb.cn/h.gyhIgzQpMB5St44?tk=Wow03o7Uxq6</t>
    </r>
    <r>
      <rPr>
        <sz val="11"/>
        <color indexed="8"/>
        <rFont val="SimSun"/>
        <charset val="134"/>
      </rPr>
      <t xml:space="preserve"> HU9046 「3D立体果冻笔彩色啫喱笔果汁笔学生中性笔可爱创意少女心diy多色日系笔1.0绘画笔涂鸦陶瓷金属玻璃美甲多色笔」
</t>
    </r>
    <r>
      <rPr>
        <sz val="11"/>
        <color indexed="8"/>
        <rFont val="SimSun"/>
        <charset val="134"/>
      </rPr>
      <t>点击链接直接打开 或者 淘宝搜索直接打开</t>
    </r>
  </si>
  <si>
    <t>3D立体果冻笔萌彩色6支装</t>
  </si>
  <si>
    <t>丙烯马克笔全套18色</t>
  </si>
  <si>
    <r>
      <rPr>
        <u/>
        <sz val="11"/>
        <color indexed="13"/>
        <rFont val="SimSun"/>
        <charset val="134"/>
      </rPr>
      <t xml:space="preserve">【淘宝】限时每300减50 </t>
    </r>
    <r>
      <rPr>
        <u/>
        <sz val="11"/>
        <color indexed="12"/>
        <rFont val="SimSun"/>
        <charset val="134"/>
      </rPr>
      <t>http://e.tb.cn/h.gyVX6mmMUtB9RJs?tk=rujR3o7ib1Y</t>
    </r>
    <r>
      <rPr>
        <u/>
        <sz val="11"/>
        <color indexed="13"/>
        <rFont val="SimSun"/>
        <charset val="134"/>
      </rPr>
      <t xml:space="preserve"> CZ3460 「【莫兰迪】丙烯软绘笔软头马克笔防水手绘DIY涂鸦儿童颜料笔手账绘画动漫笔彩绘美术专用笔速干细头油漆笔」
</t>
    </r>
    <r>
      <rPr>
        <u/>
        <sz val="11"/>
        <color indexed="13"/>
        <rFont val="SimSun"/>
        <charset val="134"/>
      </rPr>
      <t>点击链接直接打开 或者 淘宝搜索直接打开</t>
    </r>
  </si>
  <si>
    <t>Kaco绮采秀丽笔28色一套</t>
  </si>
  <si>
    <r>
      <rPr>
        <sz val="11"/>
        <color indexed="8"/>
        <rFont val="SimSun"/>
        <charset val="134"/>
      </rPr>
      <t xml:space="preserve">【淘宝】限时每300减50 </t>
    </r>
    <r>
      <rPr>
        <u/>
        <sz val="11"/>
        <color indexed="12"/>
        <rFont val="SimSun"/>
        <charset val="134"/>
      </rPr>
      <t>http://e.tb.cn/h.gBVWqdnRugZ3PGg?tk=ABYR3o7OVzA</t>
    </r>
    <r>
      <rPr>
        <sz val="11"/>
        <color indexed="8"/>
        <rFont val="SimSun"/>
        <charset val="134"/>
      </rPr>
      <t xml:space="preserve"> CZ3452 「Kaco绮采秀丽笔brush柔绘笔软头笔手账笔Kalor彩色新色系涂鸦彩色水性笔思维导图练字书法小楷动漫美术勾线笔」
</t>
    </r>
    <r>
      <rPr>
        <sz val="11"/>
        <color indexed="8"/>
        <rFont val="SimSun"/>
        <charset val="134"/>
      </rPr>
      <t>点击链接直接打开 或者 淘宝搜索直接打开</t>
    </r>
  </si>
  <si>
    <t>石英砂40-80目</t>
  </si>
  <si>
    <t>10瓶</t>
  </si>
  <si>
    <t>【淘宝】http://e.tb.cn/h.gBee617Hh1JxV5w?tk=N51O3ovLg8b CZ3460 「石英砂二氧化硅10-20目40-80目AR分析纯500g克科密欧化学实验试剂」</t>
  </si>
  <si>
    <r>
      <rPr>
        <sz val="11"/>
        <color rgb="FF000000"/>
        <rFont val="SimSun"/>
        <charset val="134"/>
      </rPr>
      <t>木板画框20</t>
    </r>
    <r>
      <rPr>
        <sz val="11"/>
        <color rgb="FF000000"/>
        <rFont val="宋体-简"/>
        <charset val="134"/>
      </rPr>
      <t>✖</t>
    </r>
    <r>
      <rPr>
        <sz val="11"/>
        <color rgb="FF000000"/>
        <rFont val="SimSun"/>
        <charset val="134"/>
      </rPr>
      <t>️40cm</t>
    </r>
  </si>
  <si>
    <t>【淘宝】限时每300减50 http://e.tb.cn/h.gzo9VWVy3X3JC0z?tk=N3Dp3pfluJl CZ0002 「岩彩画板油画木板画框坦培拉画板框丙烯画板沥粉画板订制尺寸油画框浮雕画肌理画综合材料画板版画木刻板框」</t>
  </si>
  <si>
    <r>
      <rPr>
        <sz val="11"/>
        <color indexed="8"/>
        <rFont val="SimSun"/>
        <charset val="134"/>
      </rPr>
      <t>凤凰画材涂层板画框24</t>
    </r>
    <r>
      <rPr>
        <sz val="11"/>
        <color indexed="8"/>
        <rFont val="宋体-简"/>
        <charset val="134"/>
      </rPr>
      <t>✖</t>
    </r>
    <r>
      <rPr>
        <sz val="11"/>
        <color indexed="8"/>
        <rFont val="SimSun"/>
        <charset val="134"/>
      </rPr>
      <t>️30cm细纹</t>
    </r>
  </si>
  <si>
    <t>【淘宝】限时每300减50 http://e.tb.cn/h.gAX7YVrLkOlXLBN?tk=rRGw3pfmIjP CZ0001 「凤凰画材涂层板画框常规款木制框细纹画板油画绘画中纹加厚木板丙烯颜料用带涂层成品空白美术内框粗纹绘画框」</t>
  </si>
  <si>
    <t>绘画雕塑膏200克盒装颜色系列一；白色、紫色、淡紫、紫红、热粉每种颜色各1支，共5支</t>
  </si>
  <si>
    <t>每个色号1支，共5支</t>
  </si>
  <si>
    <r>
      <rPr>
        <sz val="11"/>
        <color rgb="FF800080"/>
        <rFont val="SimSun"/>
        <charset val="134"/>
      </rPr>
      <t xml:space="preserve">【淘宝】限时每300减50 </t>
    </r>
    <r>
      <rPr>
        <u/>
        <sz val="11"/>
        <color rgb="FF800080"/>
        <rFont val="SimSun"/>
        <charset val="134"/>
      </rPr>
      <t>http://e.tb.cn/h.gB4cq0hM85hW9RA?tk=NvXr3oi8WA0</t>
    </r>
    <r>
      <rPr>
        <sz val="11"/>
        <color rgb="FF800080"/>
        <rFont val="SimSun"/>
        <charset val="134"/>
      </rPr>
      <t xml:space="preserve"> CZ0000 「浮雕绘画雕塑膏塑型肌理膏丙烯颜料立体画浮雕材料刮刀花浮雕画塑型膏手工diy礼物奶油石英砂装饰高颜值手绘」
点击链接直接打开 或者 淘宝搜索直接打开</t>
    </r>
  </si>
  <si>
    <t>绘画雕塑膏200克盒装颜色系列二；粉色、渐粉、浅粉、华贵紫、肉桂每种颜色各1支，共5支</t>
  </si>
  <si>
    <t>绘画雕塑膏200克盒装颜色系列三；香芋、珊瑚藻、大红、绿松石、橘黄每种颜色各1支，共5支</t>
  </si>
  <si>
    <t>绘画雕塑膏200克盒装颜色系列四；灰绿、晴天蓝、草色、淡黄、茶栗色每种颜色各1支，共5支</t>
  </si>
  <si>
    <r>
      <rPr>
        <sz val="11"/>
        <color indexed="8"/>
        <rFont val="SimSun"/>
        <charset val="134"/>
      </rPr>
      <t xml:space="preserve">【淘宝】限时每300减50 </t>
    </r>
    <r>
      <rPr>
        <u/>
        <sz val="11"/>
        <color indexed="12"/>
        <rFont val="SimSun"/>
        <charset val="134"/>
      </rPr>
      <t>http://e.tb.cn/h.gB4cq0hM85hW9RA?tk=NvXr3oi8WA0</t>
    </r>
    <r>
      <rPr>
        <sz val="11"/>
        <color indexed="8"/>
        <rFont val="SimSun"/>
        <charset val="134"/>
      </rPr>
      <t xml:space="preserve"> CZ0000 「浮雕绘画雕塑膏塑型肌理膏丙烯颜料立体画浮雕材料刮刀花浮雕画塑型膏手工diy礼物奶油石英砂装饰高颜值手绘」
</t>
    </r>
    <r>
      <rPr>
        <sz val="11"/>
        <color indexed="8"/>
        <rFont val="SimSun"/>
        <charset val="134"/>
      </rPr>
      <t>点击链接直接打开 或者 淘宝搜索直接打开</t>
    </r>
  </si>
  <si>
    <t>绘画雕塑膏200克盒装颜色系列五；灯笼、豆沙绿、春浅、桔草、翡翠绿每种颜色各1支，共5支</t>
  </si>
  <si>
    <t>绘画雕塑膏200克盒装颜色系列六；苔绿、薄荷绿、浅绿、白黄、冰蓝每种颜色各1支，共5支</t>
  </si>
  <si>
    <t>绘画雕塑膏200克盒装颜色系列七；浅灰蓝、蓝灰、奶茶、香皮、砂砾每种颜色各1支，共5支</t>
  </si>
  <si>
    <t>复古绘画本</t>
  </si>
  <si>
    <t>1本</t>
  </si>
  <si>
    <r>
      <rPr>
        <sz val="11"/>
        <color indexed="8"/>
        <rFont val="SimSun"/>
        <charset val="134"/>
      </rPr>
      <t xml:space="preserve">【淘宝】限时每300减50 </t>
    </r>
    <r>
      <rPr>
        <u/>
        <sz val="11"/>
        <color indexed="12"/>
        <rFont val="SimSun"/>
        <charset val="134"/>
      </rPr>
      <t>http://e.tb.cn/h.gy7Vg0vjzutgZ7E?tk=YXex3oiIguH</t>
    </r>
    <r>
      <rPr>
        <sz val="11"/>
        <color indexed="8"/>
        <rFont val="SimSun"/>
        <charset val="134"/>
      </rPr>
      <t xml:space="preserve"> HU9046 「真皮笔记本手工手帐本子定制日记创意礼物高颜值唐草复古风厚本」
</t>
    </r>
    <r>
      <rPr>
        <sz val="11"/>
        <color indexed="8"/>
        <rFont val="SimSun"/>
        <charset val="134"/>
      </rPr>
      <t>点击链接直接打开 或者 淘宝搜索直接打开</t>
    </r>
  </si>
  <si>
    <t>加厚长纤维麻纸宣纸白色100张、四尺四开</t>
  </si>
  <si>
    <t>【淘宝】http://e.tb.cn/h.gyJVs3PGVXJqNDY?tk=D1VB3ovlubM CA6496 「加厚长纤维麻纸宣纸白色仿古色四尺六尺条屏半生半熟国画写意画国展书法专用创作投稿比赛作品纸手工复古宣纸」</t>
  </si>
  <si>
    <t>西和麻纸50张一包</t>
  </si>
  <si>
    <t>1包</t>
  </si>
  <si>
    <t>【淘宝】http://e.tb.cn/h.gyvchLikbbex6xb?tk=djvx3ovGvUc CZ0001 「桑皮纸土纸宣纸纯手工毛边古法毛笔软笔国画小楷书法作品复古树皮纸做旧仿古半生半熟练字专用长纤维檀皮厚皮」</t>
  </si>
  <si>
    <t>加厚纯手工云龙宣纸四尺：白色云龙10张一包</t>
  </si>
  <si>
    <t>【淘宝】http://e.tb.cn/h.gyvPo0Xirmv0hjr?tk=9hvn3oE3o61 MF1643 「加厚纯手工云龙宣纸四尺六尺云龙皮纸构皮纸仿古半生熟清水云龙长纤维麻宣纸山水画国画毛笔书法专用纸作品纸」</t>
  </si>
  <si>
    <t>加厚纯手工云龙宣纸四尺：本色云龙10张一包</t>
  </si>
  <si>
    <t>加厚纯手工云龙宣纸四尺：花草云龙25张一包</t>
  </si>
  <si>
    <t>精制麻宣六尺对开50张一包</t>
  </si>
  <si>
    <t>【淘宝】http://e.tb.cn/h.gyvp8jZRqdEDHmw?tk=nuPv3oEhEqJ CZ0001 「御宝阁加厚宣纸半生半熟麻纸仿古长纤维四尺六尺对开条屏国画国展书法专用创作投稿比赛作品纸宣纸楷篆隶行草」</t>
  </si>
  <si>
    <r>
      <rPr>
        <sz val="11"/>
        <color rgb="FF000000"/>
        <rFont val="SimSun"/>
        <charset val="134"/>
      </rPr>
      <t>仿古纸古法画片宣纸包边长方形、大号33</t>
    </r>
    <r>
      <rPr>
        <sz val="11"/>
        <color rgb="FF000000"/>
        <rFont val="宋体-简"/>
        <charset val="134"/>
      </rPr>
      <t>✖</t>
    </r>
    <r>
      <rPr>
        <sz val="11"/>
        <color rgb="FF000000"/>
        <rFont val="SimSun"/>
        <charset val="134"/>
      </rPr>
      <t>️45cm混装6</t>
    </r>
    <r>
      <rPr>
        <sz val="11"/>
        <color rgb="FF000000"/>
        <rFont val="宋体-简"/>
        <charset val="134"/>
      </rPr>
      <t>➕</t>
    </r>
    <r>
      <rPr>
        <sz val="11"/>
        <color rgb="FF000000"/>
        <rFont val="SimSun"/>
        <charset val="134"/>
      </rPr>
      <t>6、12张一套</t>
    </r>
  </si>
  <si>
    <t>【淘宝】http://e.tb.cn/h.gBV6YToQb3rXaX4?tk=FmUt3oEJvaX CZ0002 「仿古纸古法画片宣纸包边软卡镜片亚麻加厚生宣半生熟毛笔书法国画作品纸专用写生卡硬卡纸册空白熟宣纸长方形」</t>
  </si>
  <si>
    <r>
      <rPr>
        <sz val="11"/>
        <color rgb="FF000000"/>
        <rFont val="SimSun"/>
        <charset val="134"/>
      </rPr>
      <t>御宝阁加厚专用宣纸免装裱镜片、白色云龙半生熟23</t>
    </r>
    <r>
      <rPr>
        <sz val="11"/>
        <color rgb="FF000000"/>
        <rFont val="宋体-简"/>
        <charset val="134"/>
      </rPr>
      <t>✖</t>
    </r>
    <r>
      <rPr>
        <sz val="11"/>
        <color rgb="FF000000"/>
        <rFont val="SimSun"/>
        <charset val="134"/>
      </rPr>
      <t>️43（10张一包）</t>
    </r>
  </si>
  <si>
    <t>【淘宝】http://e.tb.cn/h.gBVoeMkq8wbO7c9?tk=YRc83oEzTm7 CZ3452 「御宝阁加厚手工生宣卡纸国画工笔画专用宣纸免装裱书法作品纸圆形镜片美术方形宣卡纸半生半熟宣镜面空白软卡」</t>
  </si>
  <si>
    <r>
      <rPr>
        <sz val="11"/>
        <color rgb="FF000000"/>
        <rFont val="SimSun"/>
        <charset val="134"/>
      </rPr>
      <t>御宝阁加厚专用宣纸免装裱镜片、本色云龙半生熟33</t>
    </r>
    <r>
      <rPr>
        <sz val="11"/>
        <color rgb="FF000000"/>
        <rFont val="宋体-简"/>
        <charset val="134"/>
      </rPr>
      <t>✖</t>
    </r>
    <r>
      <rPr>
        <sz val="11"/>
        <color rgb="FF000000"/>
        <rFont val="SimSun"/>
        <charset val="134"/>
      </rPr>
      <t>️33（10张一包）</t>
    </r>
  </si>
  <si>
    <t>御宝阁加厚四尺宣纸、四尺四开、生宣100张一包</t>
  </si>
  <si>
    <t>【淘宝】http://e.tb.cn/h.gywg71Ai92rg7Xt?tk=Soi73owD8yW CZ0000 「御宝阁加厚四尺宣纸绘画国画生宣纸半生半熟毛笔字书法专用纸作品纸学生初学者小楷练习纸熟宣工笔画创作纸」</t>
  </si>
  <si>
    <t>御宝阁加厚四尺宣纸、四尺四开、半生熟100张一包</t>
  </si>
  <si>
    <t>国画毛笔套装、进阶款国画11件套、毛笔套装</t>
  </si>
  <si>
    <t>【淘宝】http://e.tb.cn/h.gB4H5TeSGMoaR8A?tk=tZYg3oDYxwn CZ0000 「国画工笔画毛笔套装专业级绘画鼠须叶筋勾线笔花枝俏狼毫羊毫白描文房四宝水彩画中国山水画专用大中小白云笔」</t>
  </si>
  <si>
    <t>六品堂 双层加厚宣纸册页本（亚麻仿古；7号【32cm*23cm】）</t>
  </si>
  <si>
    <t>http://e.tb.cn/h.gyqSPcCIuPpRUyJ?tk=aZ8W3ohmThK</t>
  </si>
  <si>
    <t>六品堂 双层加厚宣纸册页本（亚麻灰色；7号【32cm*23cm】）</t>
  </si>
  <si>
    <t>姜思序堂 老竹色竹制笔帘中</t>
  </si>
  <si>
    <t>http://e.tb.cn/h.gyqNaQqGwa5CogT?tk=xsv93ohGaTa</t>
  </si>
  <si>
    <t>姜思序堂 200ml玄明超浓墨液</t>
  </si>
  <si>
    <t>https://detail.tmall.com/item.htm?abbucket=11&amp;id=549115960233&amp;rn=e31461558de876a6de4caf7fa30e749e&amp;spm=a1z10.5-b-s.w4011-23303341232.71.3bbd46c4dX9NNT&amp;skuId=5133399725634</t>
  </si>
  <si>
    <t>姜思序堂 100ml开明花仙青墨</t>
  </si>
  <si>
    <t>https://detail.tmall.com/item.htm?abbucket=11&amp;id=38812191316&amp;rn=e31461558de876a6de4caf7fa30e749e&amp;skuId=5305507102594&amp;spm=a1z10.5-b-s.w4011-23303341232.79.3bbd46c4dX9NNT</t>
  </si>
  <si>
    <t>姜思序堂 100ml开明花仙茶墨</t>
  </si>
  <si>
    <t>姜思序堂 白瓷方形笔洗大</t>
  </si>
  <si>
    <t>https://detail.tmall.com/item.htm?abbucket=11&amp;id=568020649847&amp;rn=c5c8cc52688f4e4ccd7f7aee5c19f892&amp;spm=a1z10.5-b-s.w4011-23303341232.78.46974312FpGlJY&amp;skuId=4934394998089</t>
  </si>
  <si>
    <t>姜思序堂 白瓷圆形笔洗小</t>
  </si>
  <si>
    <t>姜思序堂 黄铜古琴镇纸大</t>
  </si>
  <si>
    <t>https://detail.tmall.com/item.htm?abbucket=11&amp;id=713587261084&amp;rn=c5c8cc52688f4e4ccd7f7aee5c19f892&amp;skuId=5165627854169&amp;spm=a1z10.5-b-s.w4011-23303341232.170.46974312FpGlJY</t>
  </si>
  <si>
    <t>姜思序堂 黄铜古琴镇纸小</t>
  </si>
  <si>
    <t>姜思序堂 青花墨池笔搁</t>
  </si>
  <si>
    <t>https://detail.tmall.com/item.htm?abbucket=11&amp;id=760609216666&amp;rn=5e8ce57f95ef477679f07050b1ebcce0&amp;spm=a1z10.5-b-s.w4011-23303341232.146.19744312vej96k&amp;skuId=5412486470698</t>
  </si>
  <si>
    <t>姜思序堂 国画颜料 5克特级头青</t>
  </si>
  <si>
    <t>https://detail.tmall.com/item.htm?abbucket=11&amp;id=12454509769&amp;rn=ec380499359b7a4d5785cc22f61f64d8&amp;skuId=5400684193586&amp;spm=a1z10.5-b-s.w4011-23303341232.55.7e911e62WEDZK7</t>
  </si>
  <si>
    <t>姜思序堂 国画颜料 5克轻胶赭石膏</t>
  </si>
  <si>
    <t>姜思序堂 国画颜料 5克天字藤黄膏</t>
  </si>
  <si>
    <t>姜思序堂 小号白瓷调色碟</t>
  </si>
  <si>
    <t>姜思序堂 国画颜料 5克天字胭脂膏</t>
  </si>
  <si>
    <t>姜思序堂 15克特级花青膏</t>
  </si>
  <si>
    <t>https://detail.tmall.com/item.htm?abbucket=11&amp;id=12734912116&amp;rn=ec380499359b7a4d5785cc22f61f64d8&amp;skuId=3467924407145&amp;spm=a1z10.5-b-s.w4011-23303341232.59.7e911e62WEDZK7</t>
  </si>
  <si>
    <t>姜思序堂 15克轻胶朱膘</t>
  </si>
  <si>
    <t>姜思序堂 15克轻胶赭石</t>
  </si>
  <si>
    <t>姜思序堂 15克天字藤黄</t>
  </si>
  <si>
    <t>姜思序堂 小号白色墨碟调色盘</t>
  </si>
  <si>
    <t>https://detail.tmall.com/item.htm?abbucket=11&amp;id=787763497401&amp;rn=ec380499359b7a4d5785cc22f61f64d8&amp;skuId=5707563318263&amp;spm=a1z10.5-b-s.w4011-23303341232.67.7e911e62WEDZK7</t>
  </si>
  <si>
    <t>姜思序堂 5克12色瓶装国画颜料套装</t>
  </si>
  <si>
    <t>https://detail.tmall.com/item.htm?abbucket=11&amp;id=13969992131&amp;rn=ec380499359b7a4d5785cc22f61f64d8&amp;skuId=5133220569854&amp;spm=a1z10.5-b-s.w4011-23303341232.95.7e911e62WEDZK7</t>
  </si>
  <si>
    <t>姜思序堂 研钵</t>
  </si>
  <si>
    <t>https://detail.tmall.com/item.htm?abbucket=11&amp;id=14350157776&amp;rn=ec380499359b7a4d5785cc22f61f64d8&amp;spm=a1z10.5-b-s.w4011-23303341232.163.7e911e62WEDZK7&amp;skuId=5147779255737</t>
  </si>
  <si>
    <t>姜思序堂 吉祥铁钵颜彩 43珊瑚色</t>
  </si>
  <si>
    <t>https://detail.tmall.com/item.htm?abbucket=11&amp;id=521893194191&amp;rn=ec380499359b7a4d5785cc22f61f64d8&amp;skuId=4134596300922&amp;spm=a1z10.5-b-s.w4011-23303341232.135.7e911e62WEDZK7</t>
  </si>
  <si>
    <t>姜思序堂 吉祥铁钵颜彩 37鲜光朱</t>
  </si>
  <si>
    <t>姜思序堂 吉祥铁钵颜彩 1燕脂</t>
  </si>
  <si>
    <t>姜思序堂 吉祥铁钵颜彩 139本蓝</t>
  </si>
  <si>
    <t>四宝草堂毛笔 扶光(大号）</t>
  </si>
  <si>
    <t>https://item.taobao.com/item.htm?id=777712664168&amp;pisk=fq7oAg_fDg-W5RmDio87xm2SloZvPbTBe93ppepU0KJjyWwWpiAFptNQNUCeK9Xvh4BpyeBmYTBie89RJ9fenTup2wfI-B5Fd79LNoC5NeTUBRL3W_1SCO-j2avUuI5XsBoEkoP_AeTUBJ4TW_1WRONh8K9r0IJXtBJE89R2uC92T4WeUnk2sCTe8eWe3nRpspuyU2Jq3KOsUYuy4no2sCRrY2WFgSAIQoiyBwSNu8gNN8g2QLQDZnrAaKkXYZRk6dfPr2uFAQxkQ_J0CPXoUn5BxwGI-L5Pf9ONUYyXpGCAznY3Xv9hv_7RreGImsxhyMthP5k6Ig5c-UBuID9N2s82FgyK4L756Ejem7zPiUvlCaWuS-WwjaIBxaNZCdjPiwYRrWnWNiWWoI_Lh4Jh0M7JVeMzhpIOMa-D7goS0coVf2O49ZoIA3RXidHNChAwm0NPgSVmX6tyGC9TiSmIAAgEJmN0icIe4IOyU&amp;spm=a21xtw.29178619.product_shelf.1.4e7f51eeQuagFA&amp;sku_properties=26142669%3A11669089</t>
  </si>
  <si>
    <t>四宝草堂毛笔 坤（中号）</t>
  </si>
  <si>
    <t>四宝草堂毛笔 望舒（小号）</t>
  </si>
  <si>
    <t>四宝草堂毛笔 扶摇狼毫小楷</t>
  </si>
  <si>
    <t>https://item.taobao.com/item.htm?id=791885513845&amp;pisk=fnGovuGjHYyWpRW0oKPWKtx5GK9YPaNQ2DCLvWEe3orfwet7vx4EvmTBP73UxDmYc_nLwWncL0nG23Z-9D0Um05LeX0CtyuEAUZpPK3SPWNeXhFH64g5fcyfeb4zuqub5aSFMK86dWNeXHXAT8OgOcTnUiZF3rrb-yrFTDrVgyEVT9oU4-S4SPNUTWoU0-zLSk5z46rV0oa1zz5FTs54JysFTzoEuE4UJv4VUlhEQj-5_4t5gm_Knz2ux6EctblA68Ewso5htu2uE43zm65EixU7T3qyCZEQwuG3rDO1N7ynHbwswn5oxmiqaJG2DKiQwPwZLqL1HuGmwjyoZhX_Zxoji8GP4UarFDG3wXIltqc3qRlznBTQZqzUiAuv5tESibh4EbxGCucS8vemhgxYvA3xa-mwDsmQKxh7CbKVZcSrNtWN3A1QuehVd9wzlrqObcwg7-XWzq8DoO3QUra_XEYcd9s1T6BXoEXtL8zbzu5..&amp;spm=a21xtw.29178619.product_shelf.51.4e7f51eeQuagFA&amp;skuId=5407095773726</t>
  </si>
  <si>
    <t>四宝草堂毛笔 白驹出谷（大）</t>
  </si>
  <si>
    <t>https://item.taobao.com/item.htm?id=749025772869&amp;pisk=f97SAYxuxYD59jqzfXF2fjX2Qv8CA9aNvXOds63r9ULJpH6d6H3UqU-BRtpVzL5yyphCH6p-YgPopt5deLJF9wRdRUbV42JzEe1dQewaQPzNZ_xHJRyaIJbiJFdSp2He9KLx62TG1PzNZsGyw55Y7a-jcEOnv2Bp2nCvZK3-23BpMjpDtBHJ94FbGBvxyBKJwspv9Q3-e93JMrdHT0H-yHhxDQJvpep-KyMXTuOdNSxf8oo-WrBkh23ssQt-VsnEWVF2w3p9DEuL0ZOWVdCRzvuaDIQVlh-qTlYAsiWJGFaiepSV1wsOZ5iWQgCMfG-q3mW1Ut7X0gZnZKIfMGRAy5oD3idCsE_0amAcbBLAyGGKJsT54hdAeYgddTWVlnS7xbvAcsIwDi2SmLQk99xG8R0ke6CGSG8_SYpF01_CAgSK7d1WADGXj2OXQSNjxDbQMj0_wiIaG3dDwPPbGxiH2IAXQwPjv0-JiQI7GSiZd&amp;skuId=5334837578460&amp;spm=a21xtw.29178619.product_shelf.50.4e7f51eeQuagFA</t>
  </si>
  <si>
    <t>四宝草堂毛笔 白驹出谷（小）</t>
  </si>
  <si>
    <t>安徽蔡记宣纸 浅古法仿古熟宣卡27*36</t>
  </si>
  <si>
    <t>https://item.taobao.com/item.htm?id=836540979869&amp;skuId=5765380818638&amp;spm=a21xtw.29178619.smart_flow.3.4c7c2df2qmXH8d</t>
  </si>
  <si>
    <t>安徽蔡记宣纸 浅古法仿古熟宣卡15.5*33</t>
  </si>
  <si>
    <t>安徽蔡记宣纸 浅古法仿古熟宣卡22.8*33</t>
  </si>
  <si>
    <t>安徽蔡记宣纸 带的边浅古法仿古熟宣卡18*34</t>
  </si>
  <si>
    <t>义记宣【进口楮笺尺素】 素雅款</t>
  </si>
  <si>
    <t>https://detail.tmall.com/item.htm?abbucket=11&amp;id=775017879809&amp;pisk=fmwmjFw7wSlfNMdoq_kfsQcA541-cnMsRPptWA3Na4uWDoFTMhJaWzI_kluTIA47zfyxHoUo7yUiX-eTbhmayxl_MV3xSAq_-gQdp9EbcAGNJwBdvvsT5viwQV8t4bo_AX9h39EbcVtD7MFPpFcol8Jw_VzZUboImAow3cSoUcmtQKlw3uurP4uZQVlZULoEAdJZumSkzDon7mJ2QUWrcc-qQAza4A-Xg2eaT87XL-c22-FzEmcPwouyoXermv330-vwQlimi2rqrw63-xGzff26fd040WasYr8VPVFL2-loI6LsS5E4H-D6fQqos-Fss-seR2V4qRDYowAs8SErUqNVWIu4hkHu_bjV3uDmoyw4o9bz8X2Y1f2fYeg3gu2iH-j9GmNzlYm7Ba9qS7PaHjM6uagT9ueqZvSrhQReaW9s4Gey1CGqV00p8yGnYwIcgfjlqBEsg0iIJgjk1CTBQdd5qgAL_joS0q5..&amp;rn=c884410ff1541e0d2e3d3bdcad7f473a&amp;skuId=5303346613289&amp;spm=a1z10.3-b.w4011-21589493198.41.81e43669neDL7k</t>
  </si>
  <si>
    <t>义记宣【进口楮笺尺素】 本白</t>
  </si>
  <si>
    <t>西泠印社 闲泉印泥30g（盒装）</t>
  </si>
  <si>
    <t>https://detail.tmall.com/item.htm?id=9206777308&amp;pisk=fpaoCt4bDuoWPHtmiiu5xnmL6JIxPQgIfJLKp2HF0xkXp2K-eocUHJ0KJWW7KyDqzDZ-pYHn-WwGMOQOW7NSRDWOBNU7XCiK5L-EYpKqufjGx7kCW7NSd2WOBNQ9KmDWcX-ELJuq0XGr83oezscq_x8rTUle3sDjT28E42J4gbG9zXuULZoqOfpyUUkzgIkjT2le8vYp4AUUbrWW7zIL-u6UlbmoKeHD-x4wW0kNbA8H-YDiqbFrne8UoohSuhHPfIHIyYanZJ_6P4o3Dzi_yt8uK-w4zDaVHiwIyfiaYSC6DYa0yrourOxsroybo0ayU_GzVJanyypk-S4nEczrmw1IrSlEolPA1nH7ozUqqzXMfY47Tkn0cLXxplFYzm2NHE2IxoUSfzB2rRSy6n-w0lTIg6U2AHirGjD9QRii_wg2I61cihFI4jGsBsfDAH968eKfisxTY0ljaY5..&amp;skuId=4480154498557&amp;spm=a21xtw.29178619.product_shelf.2.6d0f407fJD9lo1</t>
  </si>
  <si>
    <t>吴云辉笔庄狼王兰竹毛笔大、中、小号三支装</t>
  </si>
  <si>
    <t>https://new.m.taobao.com/detail.htm?id=570824362441#hashState</t>
  </si>
  <si>
    <t>吴云辉笔庄小长峰兼毫毛笔篆书毛笔铁线篆兼毫毛笔</t>
  </si>
  <si>
    <t xml:space="preserve"> http://e.tb.cn/h.gBaW7z7C9MU9ZDC?tk=m7ds3opvnVn CZ3456 「吴云辉笔庄小长峰兼毫毛笔篆书毛笔铁线篆兼毫毛笔艺考专用」</t>
  </si>
  <si>
    <t>古典折扇窄面</t>
  </si>
  <si>
    <t>https://www.xiaohongshu.com/goods-detail/6637a1635948ce0001e841ba?xsec_token=XBS168R4aoLPlpUnRio38KVkKazjMWAmro1dBYqWbxnxo=&amp;xsec_source=app_share&amp;instation_link=xhsdiscover%3A%2F%2Fgoods_detail%2F6637a1635948ce0001e841ba%3Ftrade_ext%3DeyJjaGFubmVsSW5mbyI6bnVsbCwiZHNUb2tlbkluZm8iOm51bGwsInNoYXJlTGluayI6Imh0dHBzOi8vd3d3LnhpYW9ob25nc2h1LmNvbS9nb29kcy1kZXRhaWwvNjYzN2ExNjM1OTQ4Y2UwMDAxZTg0MWJhP2FwcHVpZD02MTUyYTIyYzAwMDAwMDAwMDIwMWFhZjQiLCJsaXZlSW5mbyI6bnVsbCwic2hvcEluZm8iOm51bGwsImdvb2RzTm90ZUluZm8iOm51bGwsImNoYXRJbmZvIjpudWxsLCJzZWFyY2hJbmZvIjpudWxsLCJwcmVmZXIiOm51bGx9%26rn%3Dtrue</t>
  </si>
  <si>
    <t>扇面扇骨（4张扇面+1张扇骨）</t>
  </si>
  <si>
    <t>https://www.xiaohongshu.com/goods-detail/6624aafe5be14500017b4d36?xsec_token=XBimKHiK2AawYy71bH3H_3H6PeFLHx7YZjwFbNWKlg4T8=&amp;xsec_source=app_share&amp;instation_link=xhsdiscover%3A%2F%2Fgoods_detail%2F6624aafe5be14500017b4d36%3Ftrade_ext%3DeyJjaGFubmVsSW5mbyI6bnVsbCwiZHNUb2tlbkluZm8iOm51bGwsInNoYXJlTGluayI6Imh0dHBzOi8vd3d3LnhpYW9ob25nc2h1LmNvbS9nb29kcy1kZXRhaWwvNjYyNGFhZmU1YmUxNDUwMDAxN2I0ZDM2P2FwcHVpZD02MTUyYTIyYzAwMDAwMDAwMDIwMWFhZjQiLCJsaXZlSW5mbyI6bnVsbCwic2hvcEluZm8iOm51bGwsImdvb2RzTm90ZUluZm8iOm51bGwsImNoYXRJbmZvIjpudWxsLCJzZWFyY2hJbmZvIjpudWxsLCJwcmVmZXIiOm51bGx9%26rn%3Dtrue</t>
  </si>
  <si>
    <t>有意向的单位报价，报价包含运输、安装、税金等一切费用。所有产品保证正品、符合采购要求。报价文件包括：报价单、营业执照和法人身份证复印件、质保承诺书、联系电话等。密封盖章送后勤保障中心东办111办公室，联系电话52724099  截止时间：2024年11月25日下午17点</t>
  </si>
  <si>
    <t>选修社团课材料</t>
  </si>
  <si>
    <t>达芬奇1800系列油画笔6号</t>
  </si>
  <si>
    <t>【淘宝】限时满99减5 http://e.tb.cn/h.gybLtuvYY0L6S7l?tk=44Ur3MUj8De CZ0016 「德国Da Vinci达芬奇大师级1802柯林斯基红貂毛长杆平头丙烯油画笔」</t>
  </si>
  <si>
    <t>达芬奇1800系列油画笔16号</t>
  </si>
  <si>
    <t>【淘宝】限时满99减5 http://e.tb.cn/h.gybLtuvYY0L6S7l?tk=44Ur3MUj8De CZ0016 「德国Da Vinci达芬奇大师级1806柯林斯基红貂毛长杆平头丙烯油画笔」</t>
  </si>
  <si>
    <t>达芬奇1311平头水彩笔油画笔10号</t>
  </si>
  <si>
    <t>【淘宝】限时满99减5 http://e.tb.cn/h.gybJIAxD0da5iOG?tk=nXf83MUOPCb CZ3452 「德国Da vinci达芬奇专家级1311柯林斯基红貂毛平头水彩笔油画笔」</t>
  </si>
  <si>
    <t>达芬奇COLINEO系列 5822铺色画笔4号</t>
  </si>
  <si>
    <t>【淘宝】限时满99减5 http://e.tb.cn/h.gybDAicff1f5SXw?tk=XbkJ3MUJtMl CZ0000 「德国DaVinci达芬奇COLINEO系列 5528仿貂毛平头水彩油画铺色画笔」</t>
  </si>
  <si>
    <t>素胚瓷艺坊 陶艺素胚大花瓶【高白泥】 细口瓶（高41cm）</t>
  </si>
  <si>
    <t>https://item.taobao.com/item.htm?id=719386668916&amp;skuId=5190085175427&amp;spm=a21xtw.29178619.product_shelf.2.6bebc978Rr2Fmc</t>
  </si>
  <si>
    <t>素胚瓷艺坊 陶艺素胚大花瓶【高白泥】 梅瓶（高33cm）</t>
  </si>
  <si>
    <t>素胚瓷艺坊 陶艺素胚大花瓶【高白泥】 小号罐（高20cm）</t>
  </si>
  <si>
    <t>素胚瓷艺坊 素坯茶盘【高白泥】 祥云（长22cm 宽15cm）</t>
  </si>
  <si>
    <t>https://item.taobao.com/item.htm?id=614988918259&amp;spm=a21xtw.29178619.product_shelf.6.6bebc978Rr2Fmc</t>
  </si>
  <si>
    <t>范艺术陶艺百货 中温仿明代青花料 50克/瓶</t>
  </si>
  <si>
    <t>https://item.taobao.com/item.htm?id=721251628640&amp;skuId=5330888663771&amp;spm=a21xtw.29178619.product_shelf.1.4836addclexh1R</t>
  </si>
  <si>
    <t>范艺术陶艺百货 中温仿元代青花料 50克/瓶</t>
  </si>
  <si>
    <t>乐天陶社 MUDTOOLS陶艺工具 陶艺 割泥线切泥线 直线割线弹簧割线」</t>
  </si>
  <si>
    <t xml:space="preserve"> http://e.tb.cn/h.gypSEzml7vsJcCm?tk=Jmf23oKhn7v CZ8908 「乐天陶社 MUDTOOLS陶艺工具 陶艺 割泥线切泥线 直线割线弹簧割线」</t>
  </si>
  <si>
    <t>丝网印刷紫外线晒版机</t>
  </si>
  <si>
    <t>https://item.taobao.com/item.htm?id=626568183636</t>
  </si>
  <si>
    <t>丝网印刷柯图泰 2000 油性感光胶</t>
  </si>
  <si>
    <t>https://item.taobao.com/item.htm?id=20118626948</t>
  </si>
  <si>
    <t>丝网印刷不锈钢上浆器 25cm</t>
  </si>
  <si>
    <t>https://item.taobao.com/item.htm?id=20170554764</t>
  </si>
  <si>
    <t xml:space="preserve"> 丝网印刷刮板 25cm 铝柄配刮胶</t>
  </si>
  <si>
    <t>https://item.taobao.com/item.htm?id=541023435257</t>
  </si>
  <si>
    <t>丝网 300 目黄网 120t（31 线）</t>
  </si>
  <si>
    <t>https://item.taobao.com/item.htm?id=524202762637</t>
  </si>
  <si>
    <t>丝网印刷油墨：8111 大红、8202 黄色、8206 橙色、8303 翠兰、8601 绿色、
8401 白色、</t>
  </si>
  <si>
    <t>https://item.taobao.com/item.htm?id=660295627040</t>
  </si>
  <si>
    <t>菲林片全透明状 A4大小 50 张</t>
  </si>
  <si>
    <t>https://item.taobao.com/item.htm?id=527797098789</t>
  </si>
  <si>
    <t>丝网印刷自绷网框架  内径30cm 2 根</t>
  </si>
  <si>
    <t>https://item.taobao.com/item.htm?id=673510313953</t>
  </si>
  <si>
    <t>红袖空香-熟宣 四号册页【45*32cm】</t>
  </si>
  <si>
    <t>【淘宝】限时每300减50 http://e.tb.cn/h.gBqs5juzjj862vI?tk=TusN3L6uitQ CZ8908 「仿古宋锦精装册页小楷书法国展国画熟宣折页空白无格宣纸册页本」</t>
  </si>
  <si>
    <t>灵鹫球路-熟宣 七号册页【32*23cm】</t>
  </si>
  <si>
    <t>墨城烟柳-熟宣 九号册页【25*17cm】</t>
  </si>
  <si>
    <t>暮色年华-熟宣 十号册页【20*14cm】</t>
  </si>
  <si>
    <t>山河水黛-熟宣 十二号册页【12*9cm】</t>
  </si>
  <si>
    <t>2.5*2.5*5cm新疆伊犁石（10方）</t>
  </si>
  <si>
    <t>【淘宝】http://e.tb.cn/h.gBej4k3miYf9DyK?tk=aZjd3L6ylH0 ZH4920 「新疆伊犁石彩色冻石方形章石料书画印章闲章篆刻用印石」</t>
  </si>
  <si>
    <t>【长度585mm】七层阶梯-升级易装</t>
  </si>
  <si>
    <t>【淘宝】限时每300减50 http://e.tb.cn/h.gBq3o8HxrYRMVei?tk=3IbV3L64pIz HU9046 「适用泡泡玛特盲盒亚克力阶梯架收纳展示架娃娃手办公仔玩具陈列架」</t>
  </si>
  <si>
    <t>马卡龙紫-3支装笔</t>
  </si>
  <si>
    <t>【淘宝】限时每300减50 http://e.tb.cn/h.gBKoXimcKmSWH3d?tk=XPfc3LTqMHS MF6563 「思笔乐官方旗舰店德国洞洞铅笔自动儿童小学生矫正握姿粗三角粗涂卡练字hb幼儿园初学者无毒一2年级考试专用」</t>
  </si>
  <si>
    <t>黑胡桃-双面框-横竖两用</t>
  </si>
  <si>
    <t>【淘宝】限时每300减50 http://e.tb.cn/h.gBepbBubNT2T3ae?tk=jSs43Lh2F8A HU7632 「透明双面展示相框黑胡桃木8 10寸中式摆台剪纸书法标本亚克力画框」</t>
  </si>
  <si>
    <t>德国史明克Schmincke液体木炭颜料35ml 葡萄籽黑</t>
  </si>
  <si>
    <t>https://item.taobao.com/item.htm?from=cart&amp;id=680526091389&amp;skuId=5050551691415&amp;spm=a1z0d.6639537%2F202410.item.d680526091389.3e367484XyxNZw</t>
  </si>
  <si>
    <t>德国史明克Schmincke液体木炭颜料35ml 樱桃核黑</t>
  </si>
  <si>
    <t>德国史明克Schmincke液体木炭颜料35ml 核桃黑</t>
  </si>
  <si>
    <t>德国史明克Schmincke液体木炭颜料 15ml管状 木炭色</t>
  </si>
  <si>
    <t>https://item.taobao.com/item.htm?from=cart&amp;id=696046771711&amp;pisk=go-mFoDq2E7jO3TzJYSjSLIF0rupcms1_CEO6GCZz_5WDx_O6UXw6QMshipNsCARNnHfW1LuIpOksNMf615M6d8voDnphKs1bhcKvDpqHHiXilWV_AzPB9GpHCyh9Ks1bXhKvDpXhBSD9TfNQTklH92VbZ7Nau55IOr2_s7za9XCb1Rw_g7PpOBab1744L55p-zNb1zza9Wggt72_LklBUmU36-w73lXOm818KFpatbcTK54H-K4ba4XU_xHY3W09_v45lrwqtbXfdqjIv7v7p_BDBngVipHzgWD_DlVPEJkjwtsWj95msvCrUG04TpkQeQk2voCmi52Wi9TKjpkmIpXqdeaoCYpGe_MbjqhanTJcwtxaojeRKIv7QoumBSrMzzFdWZ1UAKu5zQVFTfKzynI6FzAc3DoEyT1uT6h9hHu7rFQblUSEY4IpZW5Ks1..&amp;skuId=5598858214127&amp;spm=a1z0d.6639537%2F202410.item.d696046771711.3e367484XyxNZw</t>
  </si>
  <si>
    <t>德国史明克Schmincke液体木炭颜料 15ml管状 土棕色</t>
  </si>
  <si>
    <t>德国史明克Schmincke液体木炭颜料 15ml管状 血红色</t>
  </si>
  <si>
    <t>温莎牛顿歌文固体水彩颜料24色 全块套装</t>
  </si>
  <si>
    <t>https://item.taobao.com/item.htm?from=cart&amp;id=605995976477&amp;pisk=gvPtF1xHQMjgtA4Brn6nnKzXB37uHRUaJlzWimmMhkELco3DirimMoEYDcDfbfVYvoZxoI4biqNx_W2MicjZMrZowgjlZ_4a7blfqgqoPa2oN43jcnmbRyG4Xj6-Y_4a7jlfqgflZnIw4-AXhmZfOBgiAVOjhj_KOq0sGCMX1ptIYqGjGAGjApgSWCgjCq_pdquJ5Fg6CH9Iz4-sGjZbREydBDLsJIe2_5AXRT0HGINKWvM35c9rfWgt_0U6nIOX3VHtVPiF4Mja1vaqHS82Mb4_Uou7fhstGy38rAFO2Cm4bmMu1vB2r2ybR8uQNZvrxWngc5HCrQHmO7DS1JXFjxctlfMzLZJic-a8wfqGYIigeyZKEWxHZXa7pXIyX7VRGV-o2qvOJS923AgEdk19CGuox8gKqN393Kkj8IvTiNJXh3RoJ0b9dKJqhqf..&amp;skuId=4597718516347&amp;spm=a1z0d.6639537%2F202410.item.d605995976477.21cb7484ey7Afr</t>
  </si>
  <si>
    <t>宝虹棉浆水彩纸300g 4K中粗纹10张</t>
  </si>
  <si>
    <t>https://item.taobao.com/item.htm?from=cart&amp;id=611745153445&amp;pisk=gcQKF4MiYR23XK1siYZMqgwwLXNDpMCF695jrLvnVOBOFTdor_9kyTBRepx7LebRBT6JZ4f5rQ_J8Njnrp2ey_6Dk-20orfFTE87n-4ieCyylQRIdYvSCATPpUZvQrfFTU87n-40oYUEdXuSVL675VOHCBOWdBN95Qd2P2tSRcM6QQTWPHtS5hOJG4OBOUNtfQA-d4OBAV96gIiBPU6W1U2YvdhB64IyaodkXfHUmob99HpRrd3A3Z0DVKZvC438ZpKKx69tP4_Nj3gkJpZqsL8HLORdUrueR3ICpCT8qbJdfsbHKnGor1Bh1ixRR7l2hw51uFtglSC179fFW_c7PCXDC67BlAay_wf5J3Q8e08hmsbycwaK3dx2wtdApvIPXZbYPBkDHQmL6air4HOwfOaKAJRDIiO9nWdK40-W_4mdrWoSVxuD6KVKf0oyVQf..&amp;skuId=4480582191279&amp;spm=a1z0d.6639537%2F202410.item.d611745153445.3e367484XyxNZw</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</si>
</sst>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SimSun"/>
      <charset val="134"/>
    </font>
    <font>
      <sz val="11"/>
      <color indexed="8"/>
      <name val="宋体"/>
      <charset val="134"/>
    </font>
    <font>
      <u/>
      <sz val="11"/>
      <color indexed="12"/>
      <name val="宋体"/>
      <charset val="134"/>
    </font>
    <font>
      <u/>
      <sz val="11"/>
      <color indexed="11"/>
      <name val="SimSun"/>
      <charset val="134"/>
    </font>
    <font>
      <u/>
      <sz val="11"/>
      <color theme="1"/>
      <name val="宋体"/>
      <charset val="134"/>
    </font>
    <font>
      <u/>
      <sz val="11"/>
      <color indexed="13"/>
      <name val="SimSun"/>
      <charset val="134"/>
    </font>
    <font>
      <sz val="11"/>
      <color theme="1"/>
      <name val="Helvetica Neue"/>
      <charset val="134"/>
      <scheme val="minor"/>
    </font>
    <font>
      <sz val="18"/>
      <color indexed="8"/>
      <name val="SimSun"/>
      <charset val="134"/>
    </font>
    <font>
      <sz val="12"/>
      <color rgb="FF11192D"/>
      <name val="PingFangSC-Semibold"/>
      <charset val="0"/>
    </font>
    <font>
      <sz val="12"/>
      <color rgb="FF11192D"/>
      <name val="宋体"/>
      <charset val="134"/>
    </font>
    <font>
      <sz val="11"/>
      <color indexed="8"/>
      <name val="Calibri"/>
      <charset val="134"/>
    </font>
    <font>
      <sz val="11"/>
      <color rgb="FF000000"/>
      <name val="SimSun"/>
      <charset val="134"/>
    </font>
    <font>
      <sz val="12"/>
      <color indexed="14"/>
      <name val="SimSun"/>
      <charset val="134"/>
    </font>
    <font>
      <sz val="11"/>
      <color rgb="FF800080"/>
      <name val="SimSun"/>
      <charset val="134"/>
    </font>
    <font>
      <u/>
      <sz val="11"/>
      <color rgb="FF0000FF"/>
      <name val="Helvetica Neue"/>
      <charset val="0"/>
      <scheme val="minor"/>
    </font>
    <font>
      <u/>
      <sz val="11"/>
      <color rgb="FF80008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
      <u/>
      <sz val="11"/>
      <color indexed="12"/>
      <name val="SimSun"/>
      <charset val="134"/>
    </font>
    <font>
      <u/>
      <sz val="11"/>
      <color rgb="FF800080"/>
      <name val="SimSun"/>
      <charset val="134"/>
    </font>
    <font>
      <sz val="11"/>
      <color rgb="FF000000"/>
      <name val="宋体-简"/>
      <charset val="134"/>
    </font>
    <font>
      <sz val="11"/>
      <color indexed="8"/>
      <name val="宋体-简"/>
      <charset val="134"/>
    </font>
    <font>
      <sz val="12"/>
      <color indexed="63"/>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10"/>
      </right>
      <top style="thin">
        <color auto="1"/>
      </top>
      <bottom style="thin">
        <color auto="1"/>
      </bottom>
      <diagonal/>
    </border>
    <border>
      <left style="thin">
        <color indexed="10"/>
      </left>
      <right style="thin">
        <color indexed="10"/>
      </right>
      <top style="thin">
        <color auto="1"/>
      </top>
      <bottom style="thin">
        <color auto="1"/>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style="thin">
        <color indexed="8"/>
      </bottom>
      <diagonal/>
    </border>
    <border>
      <left style="thin">
        <color indexed="10"/>
      </left>
      <right style="thin">
        <color indexed="10"/>
      </right>
      <top/>
      <bottom style="thin">
        <color indexed="10"/>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10"/>
      </right>
      <top style="thin">
        <color indexed="10"/>
      </top>
      <bottom style="thin">
        <color indexed="10"/>
      </bottom>
      <diagonal/>
    </border>
    <border>
      <left style="thin">
        <color auto="1"/>
      </left>
      <right style="thin">
        <color indexed="10"/>
      </right>
      <top style="thin">
        <color auto="1"/>
      </top>
      <bottom style="thin">
        <color auto="1"/>
      </bottom>
      <diagonal/>
    </border>
    <border>
      <left style="thin">
        <color indexed="10"/>
      </left>
      <right style="thin">
        <color indexed="10"/>
      </right>
      <top style="thin">
        <color indexed="10"/>
      </top>
      <bottom style="thin">
        <color indexed="8"/>
      </bottom>
      <diagonal/>
    </border>
    <border>
      <left style="thin">
        <color auto="1"/>
      </left>
      <right style="thin">
        <color indexed="10"/>
      </right>
      <top style="thin">
        <color indexed="10"/>
      </top>
      <bottom style="thin">
        <color indexed="10"/>
      </bottom>
      <diagonal/>
    </border>
    <border>
      <left style="thin">
        <color auto="1"/>
      </left>
      <right style="thin">
        <color auto="1"/>
      </right>
      <top/>
      <bottom style="thin">
        <color auto="1"/>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style="thin">
        <color indexed="10"/>
      </top>
      <bottom style="thin">
        <color indexed="8"/>
      </bottom>
      <diagonal/>
    </border>
    <border>
      <left style="thin">
        <color indexed="8"/>
      </left>
      <right style="thin">
        <color indexed="10"/>
      </right>
      <top style="thin">
        <color indexed="8"/>
      </top>
      <bottom style="thin">
        <color indexed="1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3" borderId="2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2" applyNumberFormat="0" applyFill="0" applyAlignment="0" applyProtection="0">
      <alignment vertical="center"/>
    </xf>
    <xf numFmtId="0" fontId="20" fillId="0" borderId="22" applyNumberFormat="0" applyFill="0" applyAlignment="0" applyProtection="0">
      <alignment vertical="center"/>
    </xf>
    <xf numFmtId="0" fontId="21" fillId="0" borderId="23" applyNumberFormat="0" applyFill="0" applyAlignment="0" applyProtection="0">
      <alignment vertical="center"/>
    </xf>
    <xf numFmtId="0" fontId="21" fillId="0" borderId="0" applyNumberFormat="0" applyFill="0" applyBorder="0" applyAlignment="0" applyProtection="0">
      <alignment vertical="center"/>
    </xf>
    <xf numFmtId="0" fontId="22" fillId="4" borderId="24" applyNumberFormat="0" applyAlignment="0" applyProtection="0">
      <alignment vertical="center"/>
    </xf>
    <xf numFmtId="0" fontId="23" fillId="5" borderId="25" applyNumberFormat="0" applyAlignment="0" applyProtection="0">
      <alignment vertical="center"/>
    </xf>
    <xf numFmtId="0" fontId="24" fillId="5" borderId="24" applyNumberFormat="0" applyAlignment="0" applyProtection="0">
      <alignment vertical="center"/>
    </xf>
    <xf numFmtId="0" fontId="25" fillId="6" borderId="26" applyNumberFormat="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9">
    <xf numFmtId="0" fontId="0" fillId="0" borderId="0" xfId="0" applyFont="1" applyAlignment="1">
      <alignment vertical="center"/>
    </xf>
    <xf numFmtId="0" fontId="0" fillId="0" borderId="0" xfId="0" applyNumberFormat="1" applyFont="1" applyAlignment="1">
      <alignment vertical="center"/>
    </xf>
    <xf numFmtId="0" fontId="0" fillId="0" borderId="0" xfId="0" applyNumberFormat="1" applyFont="1" applyAlignment="1">
      <alignment horizontal="center" vertical="center"/>
    </xf>
    <xf numFmtId="49" fontId="0" fillId="2" borderId="1" xfId="0" applyNumberFormat="1" applyFont="1" applyFill="1" applyBorder="1" applyAlignment="1">
      <alignment horizontal="center" vertical="center"/>
    </xf>
    <xf numFmtId="49" fontId="0" fillId="2" borderId="2" xfId="0" applyNumberFormat="1" applyFont="1" applyFill="1" applyBorder="1" applyAlignment="1">
      <alignment horizontal="center" vertical="center"/>
    </xf>
    <xf numFmtId="0" fontId="0" fillId="0" borderId="3" xfId="0" applyFont="1" applyBorder="1" applyAlignment="1">
      <alignment vertical="center"/>
    </xf>
    <xf numFmtId="49" fontId="0" fillId="2" borderId="4" xfId="0" applyNumberFormat="1" applyFont="1" applyFill="1" applyBorder="1" applyAlignment="1">
      <alignment horizontal="center" vertical="center"/>
    </xf>
    <xf numFmtId="49" fontId="0" fillId="0" borderId="4" xfId="0" applyNumberFormat="1" applyFont="1" applyBorder="1" applyAlignment="1">
      <alignment horizontal="center" vertical="center"/>
    </xf>
    <xf numFmtId="49" fontId="0" fillId="2" borderId="5" xfId="0" applyNumberFormat="1" applyFont="1" applyFill="1" applyBorder="1" applyAlignment="1">
      <alignment horizontal="center" vertical="center"/>
    </xf>
    <xf numFmtId="49" fontId="0" fillId="2" borderId="6" xfId="0" applyNumberFormat="1" applyFont="1" applyFill="1" applyBorder="1" applyAlignment="1">
      <alignment vertical="center" wrapText="1"/>
    </xf>
    <xf numFmtId="49" fontId="0" fillId="2" borderId="6" xfId="0" applyNumberFormat="1" applyFont="1" applyFill="1" applyBorder="1" applyAlignment="1">
      <alignment horizontal="center" vertical="center"/>
    </xf>
    <xf numFmtId="49" fontId="0" fillId="2" borderId="7" xfId="0" applyNumberFormat="1" applyFont="1" applyFill="1" applyBorder="1" applyAlignment="1">
      <alignment vertical="center"/>
    </xf>
    <xf numFmtId="0" fontId="0" fillId="2" borderId="3" xfId="0" applyFont="1" applyFill="1" applyBorder="1" applyAlignment="1">
      <alignment vertical="center"/>
    </xf>
    <xf numFmtId="49" fontId="0" fillId="2" borderId="6" xfId="0" applyNumberFormat="1" applyFont="1" applyFill="1" applyBorder="1" applyAlignment="1">
      <alignment vertical="center"/>
    </xf>
    <xf numFmtId="0" fontId="1" fillId="0" borderId="8" xfId="0" applyNumberFormat="1" applyFont="1" applyFill="1" applyBorder="1" applyAlignment="1" applyProtection="1">
      <alignment vertical="center" wrapText="1"/>
    </xf>
    <xf numFmtId="0" fontId="1" fillId="0" borderId="8" xfId="0" applyNumberFormat="1" applyFont="1" applyFill="1" applyBorder="1" applyAlignment="1" applyProtection="1">
      <alignment horizontal="center" vertical="center"/>
    </xf>
    <xf numFmtId="0" fontId="2" fillId="0" borderId="9" xfId="6" applyFont="1" applyFill="1" applyBorder="1" applyAlignment="1">
      <alignment horizontal="left" vertical="center" wrapText="1"/>
    </xf>
    <xf numFmtId="0" fontId="1" fillId="0" borderId="8" xfId="0" applyNumberFormat="1" applyFont="1" applyFill="1" applyBorder="1" applyAlignment="1" applyProtection="1">
      <alignment vertical="center"/>
    </xf>
    <xf numFmtId="0" fontId="2" fillId="0" borderId="0" xfId="6" applyFont="1" applyFill="1" applyBorder="1" applyAlignment="1">
      <alignment vertical="center"/>
    </xf>
    <xf numFmtId="0" fontId="1" fillId="0" borderId="0" xfId="0" applyNumberFormat="1" applyFont="1" applyFill="1" applyBorder="1" applyAlignment="1" applyProtection="1">
      <alignment vertical="center"/>
    </xf>
    <xf numFmtId="0" fontId="1" fillId="0" borderId="10" xfId="0" applyNumberFormat="1" applyFont="1" applyFill="1" applyBorder="1" applyAlignment="1" applyProtection="1">
      <alignment horizontal="center" vertical="center"/>
    </xf>
    <xf numFmtId="0" fontId="2" fillId="0" borderId="8" xfId="6" applyFont="1" applyBorder="1">
      <alignment vertical="center"/>
    </xf>
    <xf numFmtId="0" fontId="0" fillId="0" borderId="11" xfId="0" applyFont="1" applyBorder="1" applyAlignment="1">
      <alignment vertical="center"/>
    </xf>
    <xf numFmtId="0" fontId="3" fillId="0" borderId="3" xfId="0" applyFont="1" applyBorder="1" applyAlignment="1">
      <alignment vertical="center"/>
    </xf>
    <xf numFmtId="0" fontId="4" fillId="0" borderId="9" xfId="6" applyFont="1" applyBorder="1" applyAlignment="1">
      <alignment horizontal="center" vertical="center"/>
    </xf>
    <xf numFmtId="0" fontId="5" fillId="0" borderId="3" xfId="0" applyFont="1" applyBorder="1" applyAlignment="1">
      <alignment vertical="center"/>
    </xf>
    <xf numFmtId="0" fontId="1" fillId="0" borderId="12" xfId="0" applyNumberFormat="1" applyFont="1" applyFill="1" applyBorder="1" applyAlignment="1" applyProtection="1">
      <alignment vertical="center"/>
    </xf>
    <xf numFmtId="0" fontId="6" fillId="0" borderId="8" xfId="0" applyNumberFormat="1" applyFont="1" applyFill="1" applyBorder="1" applyAlignment="1" applyProtection="1">
      <alignment vertical="center"/>
    </xf>
    <xf numFmtId="0" fontId="6" fillId="0" borderId="8"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top"/>
    </xf>
    <xf numFmtId="0" fontId="0" fillId="0" borderId="8" xfId="0" applyNumberFormat="1" applyFont="1" applyBorder="1" applyAlignment="1">
      <alignment horizontal="center" vertical="center" wrapText="1"/>
    </xf>
    <xf numFmtId="0" fontId="0" fillId="0" borderId="0" xfId="0" applyNumberFormat="1" applyFont="1" applyAlignment="1">
      <alignment horizontal="center" vertical="center" wrapText="1"/>
    </xf>
    <xf numFmtId="49" fontId="7" fillId="2" borderId="13" xfId="0"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49" fontId="0" fillId="2" borderId="6" xfId="0" applyNumberFormat="1" applyFont="1" applyFill="1" applyBorder="1" applyAlignment="1">
      <alignment horizontal="center" vertical="center" wrapText="1"/>
    </xf>
    <xf numFmtId="0" fontId="1" fillId="0" borderId="8" xfId="0" applyNumberFormat="1" applyFont="1" applyFill="1" applyBorder="1" applyAlignment="1" applyProtection="1">
      <alignment horizontal="center" vertical="center" wrapText="1"/>
    </xf>
    <xf numFmtId="49" fontId="0" fillId="2" borderId="14" xfId="0" applyNumberFormat="1" applyFont="1" applyFill="1" applyBorder="1" applyAlignment="1">
      <alignment vertical="center"/>
    </xf>
    <xf numFmtId="0" fontId="1" fillId="0" borderId="8" xfId="0" applyNumberFormat="1" applyFont="1" applyFill="1" applyBorder="1" applyAlignment="1" applyProtection="1">
      <alignment horizontal="left" vertical="top"/>
    </xf>
    <xf numFmtId="0" fontId="0" fillId="2" borderId="8" xfId="0" applyFont="1" applyFill="1" applyBorder="1" applyAlignment="1">
      <alignment vertical="center"/>
    </xf>
    <xf numFmtId="3" fontId="1" fillId="0" borderId="8" xfId="0" applyNumberFormat="1" applyFont="1" applyFill="1" applyBorder="1" applyAlignment="1" applyProtection="1">
      <alignment horizontal="center" vertical="center" wrapText="1"/>
    </xf>
    <xf numFmtId="0" fontId="0" fillId="2" borderId="5" xfId="0" applyFont="1" applyFill="1" applyBorder="1" applyAlignment="1">
      <alignment vertical="center"/>
    </xf>
    <xf numFmtId="0" fontId="6" fillId="0" borderId="15"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vertical="center"/>
    </xf>
    <xf numFmtId="0" fontId="6" fillId="0" borderId="8" xfId="0" applyNumberFormat="1" applyFont="1" applyFill="1" applyBorder="1" applyAlignment="1" applyProtection="1">
      <alignment horizontal="center" vertical="center" wrapText="1"/>
    </xf>
    <xf numFmtId="0" fontId="2" fillId="0" borderId="0" xfId="6" applyFont="1">
      <alignment vertical="center"/>
    </xf>
    <xf numFmtId="0" fontId="8"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49" fontId="0" fillId="2" borderId="7" xfId="0" applyNumberFormat="1" applyFont="1" applyFill="1" applyBorder="1" applyAlignment="1">
      <alignment vertical="center" wrapText="1"/>
    </xf>
    <xf numFmtId="49" fontId="3" fillId="2" borderId="7" xfId="0" applyNumberFormat="1" applyFont="1" applyFill="1" applyBorder="1" applyAlignment="1">
      <alignment vertical="center"/>
    </xf>
    <xf numFmtId="49" fontId="0" fillId="2" borderId="16" xfId="0" applyNumberFormat="1" applyFont="1" applyFill="1" applyBorder="1" applyAlignment="1">
      <alignment horizontal="center" vertical="center" wrapText="1"/>
    </xf>
    <xf numFmtId="49" fontId="0" fillId="2" borderId="17" xfId="0" applyNumberFormat="1" applyFont="1" applyFill="1" applyBorder="1" applyAlignment="1">
      <alignment horizontal="center" vertical="center" wrapText="1"/>
    </xf>
    <xf numFmtId="49" fontId="0" fillId="2" borderId="18" xfId="0" applyNumberFormat="1" applyFont="1" applyFill="1" applyBorder="1" applyAlignment="1">
      <alignment vertical="center"/>
    </xf>
    <xf numFmtId="0" fontId="0" fillId="2" borderId="7" xfId="0" applyFont="1" applyFill="1" applyBorder="1" applyAlignment="1">
      <alignment vertical="center"/>
    </xf>
    <xf numFmtId="49" fontId="0" fillId="2" borderId="19" xfId="0" applyNumberFormat="1" applyFont="1" applyFill="1" applyBorder="1" applyAlignment="1">
      <alignment vertical="center"/>
    </xf>
    <xf numFmtId="49" fontId="3" fillId="2" borderId="7" xfId="0" applyNumberFormat="1" applyFont="1" applyFill="1" applyBorder="1" applyAlignment="1">
      <alignment vertical="center" wrapText="1"/>
    </xf>
    <xf numFmtId="49" fontId="10" fillId="2" borderId="6" xfId="0" applyNumberFormat="1" applyFont="1" applyFill="1" applyBorder="1" applyAlignment="1">
      <alignment horizontal="center" vertical="center" wrapText="1"/>
    </xf>
    <xf numFmtId="49" fontId="5" fillId="2" borderId="7" xfId="0" applyNumberFormat="1" applyFont="1" applyFill="1" applyBorder="1" applyAlignment="1">
      <alignment vertical="center" wrapText="1"/>
    </xf>
    <xf numFmtId="49" fontId="11" fillId="2" borderId="6"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3" fillId="2" borderId="7" xfId="0" applyNumberFormat="1" applyFont="1" applyFill="1" applyBorder="1" applyAlignment="1">
      <alignment vertical="center" wrapText="1"/>
    </xf>
    <xf numFmtId="0" fontId="0" fillId="2" borderId="6" xfId="0" applyFont="1" applyFill="1" applyBorder="1" applyAlignment="1">
      <alignment horizontal="center" vertical="center" wrapText="1"/>
    </xf>
    <xf numFmtId="0" fontId="0" fillId="2" borderId="18" xfId="0" applyFont="1" applyFill="1" applyBorder="1" applyAlignment="1">
      <alignment vertical="center"/>
    </xf>
    <xf numFmtId="0" fontId="11" fillId="2" borderId="6" xfId="0" applyFont="1" applyFill="1" applyBorder="1" applyAlignment="1">
      <alignment horizontal="center" vertical="center" wrapText="1"/>
    </xf>
    <xf numFmtId="0" fontId="2" fillId="0" borderId="9" xfId="6" applyFont="1" applyBorder="1" applyAlignment="1">
      <alignment horizontal="left" vertical="center"/>
    </xf>
    <xf numFmtId="0" fontId="1" fillId="0" borderId="9"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horizontal="center" vertical="center" wrapText="1"/>
    </xf>
    <xf numFmtId="0" fontId="0" fillId="2" borderId="8" xfId="0" applyFont="1" applyFill="1" applyBorder="1" applyAlignment="1">
      <alignment horizontal="center" vertical="center" wrapText="1"/>
    </xf>
    <xf numFmtId="0" fontId="0" fillId="2" borderId="1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colors>
    <indexedColors>
      <rgbColor rgb="00000000"/>
      <rgbColor rgb="00FFFFFF"/>
      <rgbColor rgb="00FF0000"/>
      <rgbColor rgb="0000FF00"/>
      <rgbColor rgb="000000FF"/>
      <rgbColor rgb="00FFFF00"/>
      <rgbColor rgb="00FF00FF"/>
      <rgbColor rgb="0000FFFF"/>
      <rgbColor rgb="00000000"/>
      <rgbColor rgb="00FFFFFF"/>
      <rgbColor rgb="00AAAAAA"/>
      <rgbColor rgb="004600A5"/>
      <rgbColor rgb="000563C1"/>
      <rgbColor rgb="000000D4"/>
      <rgbColor rgb="0033333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7" Type="http://schemas.openxmlformats.org/officeDocument/2006/relationships/image" Target="media/image27.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8.jpeg"/><Relationship Id="rId8" Type="http://schemas.openxmlformats.org/officeDocument/2006/relationships/image" Target="../media/image17.jpeg"/><Relationship Id="rId7" Type="http://schemas.openxmlformats.org/officeDocument/2006/relationships/image" Target="../media/image16.jpeg"/><Relationship Id="rId6" Type="http://schemas.openxmlformats.org/officeDocument/2006/relationships/image" Target="../media/image15.jpeg"/><Relationship Id="rId5" Type="http://schemas.openxmlformats.org/officeDocument/2006/relationships/image" Target="../media/image1.png"/><Relationship Id="rId4" Type="http://schemas.openxmlformats.org/officeDocument/2006/relationships/image" Target="../media/image2.png"/><Relationship Id="rId3" Type="http://schemas.openxmlformats.org/officeDocument/2006/relationships/image" Target="../media/image14.png"/><Relationship Id="rId2" Type="http://schemas.openxmlformats.org/officeDocument/2006/relationships/image" Target="../media/image13.png"/><Relationship Id="rId11" Type="http://schemas.openxmlformats.org/officeDocument/2006/relationships/image" Target="../media/image20.jpeg"/><Relationship Id="rId10" Type="http://schemas.openxmlformats.org/officeDocument/2006/relationships/image" Target="../media/image19.jpeg"/><Relationship Id="rId1" Type="http://schemas.openxmlformats.org/officeDocument/2006/relationships/image" Target="../media/image1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68</xdr:row>
      <xdr:rowOff>63498</xdr:rowOff>
    </xdr:from>
    <xdr:to>
      <xdr:col>2</xdr:col>
      <xdr:colOff>65980</xdr:colOff>
      <xdr:row>68</xdr:row>
      <xdr:rowOff>165978</xdr:rowOff>
    </xdr:to>
    <xdr:pic>
      <xdr:nvPicPr>
        <xdr:cNvPr id="2" name="image.png" descr="image.png"/>
        <xdr:cNvPicPr>
          <a:picLocks noChangeAspect="1"/>
        </xdr:cNvPicPr>
      </xdr:nvPicPr>
      <xdr:blipFill>
        <a:blip r:embed="rId1"/>
        <a:stretch>
          <a:fillRect/>
        </a:stretch>
      </xdr:blipFill>
      <xdr:spPr>
        <a:xfrm>
          <a:off x="5029200" y="12724765"/>
          <a:ext cx="65405" cy="102870"/>
        </a:xfrm>
        <a:prstGeom prst="rect">
          <a:avLst/>
        </a:prstGeom>
        <a:ln w="12700" cap="flat">
          <a:noFill/>
          <a:miter lim="400000"/>
          <a:headEnd/>
          <a:tailEnd/>
        </a:ln>
        <a:effectLst/>
      </xdr:spPr>
    </xdr:pic>
    <xdr:clientData/>
  </xdr:twoCellAnchor>
  <xdr:twoCellAnchor>
    <xdr:from>
      <xdr:col>2</xdr:col>
      <xdr:colOff>0</xdr:colOff>
      <xdr:row>74</xdr:row>
      <xdr:rowOff>63497</xdr:rowOff>
    </xdr:from>
    <xdr:to>
      <xdr:col>2</xdr:col>
      <xdr:colOff>103683</xdr:colOff>
      <xdr:row>75</xdr:row>
      <xdr:rowOff>13997</xdr:rowOff>
    </xdr:to>
    <xdr:pic>
      <xdr:nvPicPr>
        <xdr:cNvPr id="3" name="image.png" descr="image.png"/>
        <xdr:cNvPicPr>
          <a:picLocks noChangeAspect="1"/>
        </xdr:cNvPicPr>
      </xdr:nvPicPr>
      <xdr:blipFill>
        <a:blip r:embed="rId2"/>
        <a:stretch>
          <a:fillRect/>
        </a:stretch>
      </xdr:blipFill>
      <xdr:spPr>
        <a:xfrm>
          <a:off x="5029200" y="14004925"/>
          <a:ext cx="103505" cy="141605"/>
        </a:xfrm>
        <a:prstGeom prst="rect">
          <a:avLst/>
        </a:prstGeom>
        <a:ln w="12700" cap="flat">
          <a:noFill/>
          <a:miter lim="400000"/>
          <a:headEnd/>
          <a:tailEnd/>
        </a:ln>
        <a:effectLst/>
      </xdr:spPr>
    </xdr:pic>
    <xdr:clientData/>
  </xdr:twoCellAnchor>
  <xdr:twoCellAnchor>
    <xdr:from>
      <xdr:col>2</xdr:col>
      <xdr:colOff>0</xdr:colOff>
      <xdr:row>74</xdr:row>
      <xdr:rowOff>63497</xdr:rowOff>
    </xdr:from>
    <xdr:to>
      <xdr:col>2</xdr:col>
      <xdr:colOff>103683</xdr:colOff>
      <xdr:row>75</xdr:row>
      <xdr:rowOff>13997</xdr:rowOff>
    </xdr:to>
    <xdr:pic>
      <xdr:nvPicPr>
        <xdr:cNvPr id="4" name="image.png" descr="image.png"/>
        <xdr:cNvPicPr>
          <a:picLocks noChangeAspect="1"/>
        </xdr:cNvPicPr>
      </xdr:nvPicPr>
      <xdr:blipFill>
        <a:blip r:embed="rId3"/>
        <a:stretch>
          <a:fillRect/>
        </a:stretch>
      </xdr:blipFill>
      <xdr:spPr>
        <a:xfrm>
          <a:off x="5029200" y="14004925"/>
          <a:ext cx="103505" cy="141605"/>
        </a:xfrm>
        <a:prstGeom prst="rect">
          <a:avLst/>
        </a:prstGeom>
        <a:ln w="12700" cap="flat">
          <a:noFill/>
          <a:miter lim="400000"/>
          <a:headEnd/>
          <a:tailEnd/>
        </a:ln>
        <a:effectLst/>
      </xdr:spPr>
    </xdr:pic>
    <xdr:clientData/>
  </xdr:twoCellAnchor>
  <xdr:twoCellAnchor>
    <xdr:from>
      <xdr:col>2</xdr:col>
      <xdr:colOff>0</xdr:colOff>
      <xdr:row>74</xdr:row>
      <xdr:rowOff>63497</xdr:rowOff>
    </xdr:from>
    <xdr:to>
      <xdr:col>2</xdr:col>
      <xdr:colOff>103683</xdr:colOff>
      <xdr:row>75</xdr:row>
      <xdr:rowOff>13997</xdr:rowOff>
    </xdr:to>
    <xdr:pic>
      <xdr:nvPicPr>
        <xdr:cNvPr id="5" name="image.png" descr="image.png"/>
        <xdr:cNvPicPr>
          <a:picLocks noChangeAspect="1"/>
        </xdr:cNvPicPr>
      </xdr:nvPicPr>
      <xdr:blipFill>
        <a:blip r:embed="rId2"/>
        <a:stretch>
          <a:fillRect/>
        </a:stretch>
      </xdr:blipFill>
      <xdr:spPr>
        <a:xfrm>
          <a:off x="5029200" y="14004925"/>
          <a:ext cx="103505" cy="14160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75406</xdr:colOff>
      <xdr:row>54</xdr:row>
      <xdr:rowOff>159399</xdr:rowOff>
    </xdr:to>
    <xdr:pic>
      <xdr:nvPicPr>
        <xdr:cNvPr id="6" name="image.png" descr="image.png"/>
        <xdr:cNvPicPr>
          <a:picLocks noChangeAspect="1"/>
        </xdr:cNvPicPr>
      </xdr:nvPicPr>
      <xdr:blipFill>
        <a:blip r:embed="rId1"/>
        <a:stretch>
          <a:fillRect/>
        </a:stretch>
      </xdr:blipFill>
      <xdr:spPr>
        <a:xfrm>
          <a:off x="5029200" y="10083800"/>
          <a:ext cx="74930" cy="9588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75406</xdr:colOff>
      <xdr:row>54</xdr:row>
      <xdr:rowOff>159399</xdr:rowOff>
    </xdr:to>
    <xdr:pic>
      <xdr:nvPicPr>
        <xdr:cNvPr id="7" name="image.png" descr="image.png"/>
        <xdr:cNvPicPr>
          <a:picLocks noChangeAspect="1"/>
        </xdr:cNvPicPr>
      </xdr:nvPicPr>
      <xdr:blipFill>
        <a:blip r:embed="rId1"/>
        <a:stretch>
          <a:fillRect/>
        </a:stretch>
      </xdr:blipFill>
      <xdr:spPr>
        <a:xfrm>
          <a:off x="5029200" y="10083800"/>
          <a:ext cx="74930" cy="9588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113109</xdr:colOff>
      <xdr:row>54</xdr:row>
      <xdr:rowOff>169200</xdr:rowOff>
    </xdr:to>
    <xdr:pic>
      <xdr:nvPicPr>
        <xdr:cNvPr id="8" name="image.png" descr="image.png"/>
        <xdr:cNvPicPr>
          <a:picLocks noChangeAspect="1"/>
        </xdr:cNvPicPr>
      </xdr:nvPicPr>
      <xdr:blipFill>
        <a:blip r:embed="rId4"/>
        <a:stretch>
          <a:fillRect/>
        </a:stretch>
      </xdr:blipFill>
      <xdr:spPr>
        <a:xfrm>
          <a:off x="5029200" y="10083800"/>
          <a:ext cx="113030" cy="105410"/>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75406</xdr:colOff>
      <xdr:row>54</xdr:row>
      <xdr:rowOff>159399</xdr:rowOff>
    </xdr:to>
    <xdr:pic>
      <xdr:nvPicPr>
        <xdr:cNvPr id="9" name="image.png" descr="image.png"/>
        <xdr:cNvPicPr>
          <a:picLocks noChangeAspect="1"/>
        </xdr:cNvPicPr>
      </xdr:nvPicPr>
      <xdr:blipFill>
        <a:blip r:embed="rId1"/>
        <a:stretch>
          <a:fillRect/>
        </a:stretch>
      </xdr:blipFill>
      <xdr:spPr>
        <a:xfrm>
          <a:off x="5029200" y="10083800"/>
          <a:ext cx="74930" cy="9588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113109</xdr:colOff>
      <xdr:row>55</xdr:row>
      <xdr:rowOff>29900</xdr:rowOff>
    </xdr:to>
    <xdr:pic>
      <xdr:nvPicPr>
        <xdr:cNvPr id="10" name="image.png" descr="image.png"/>
        <xdr:cNvPicPr>
          <a:picLocks noChangeAspect="1"/>
        </xdr:cNvPicPr>
      </xdr:nvPicPr>
      <xdr:blipFill>
        <a:blip r:embed="rId2"/>
        <a:stretch>
          <a:fillRect/>
        </a:stretch>
      </xdr:blipFill>
      <xdr:spPr>
        <a:xfrm>
          <a:off x="5029200" y="10083800"/>
          <a:ext cx="113030" cy="14414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113109</xdr:colOff>
      <xdr:row>55</xdr:row>
      <xdr:rowOff>29900</xdr:rowOff>
    </xdr:to>
    <xdr:pic>
      <xdr:nvPicPr>
        <xdr:cNvPr id="11" name="image.png" descr="image.png"/>
        <xdr:cNvPicPr>
          <a:picLocks noChangeAspect="1"/>
        </xdr:cNvPicPr>
      </xdr:nvPicPr>
      <xdr:blipFill>
        <a:blip r:embed="rId3"/>
        <a:stretch>
          <a:fillRect/>
        </a:stretch>
      </xdr:blipFill>
      <xdr:spPr>
        <a:xfrm>
          <a:off x="5029200" y="10083800"/>
          <a:ext cx="113030" cy="14414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113109</xdr:colOff>
      <xdr:row>55</xdr:row>
      <xdr:rowOff>29900</xdr:rowOff>
    </xdr:to>
    <xdr:pic>
      <xdr:nvPicPr>
        <xdr:cNvPr id="12" name="image.png" descr="image.png"/>
        <xdr:cNvPicPr>
          <a:picLocks noChangeAspect="1"/>
        </xdr:cNvPicPr>
      </xdr:nvPicPr>
      <xdr:blipFill>
        <a:blip r:embed="rId2"/>
        <a:stretch>
          <a:fillRect/>
        </a:stretch>
      </xdr:blipFill>
      <xdr:spPr>
        <a:xfrm>
          <a:off x="5029200" y="10083800"/>
          <a:ext cx="113030" cy="14414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113109</xdr:colOff>
      <xdr:row>54</xdr:row>
      <xdr:rowOff>169200</xdr:rowOff>
    </xdr:to>
    <xdr:pic>
      <xdr:nvPicPr>
        <xdr:cNvPr id="13" name="image.png" descr="image.png"/>
        <xdr:cNvPicPr>
          <a:picLocks noChangeAspect="1"/>
        </xdr:cNvPicPr>
      </xdr:nvPicPr>
      <xdr:blipFill>
        <a:blip r:embed="rId4"/>
        <a:stretch>
          <a:fillRect/>
        </a:stretch>
      </xdr:blipFill>
      <xdr:spPr>
        <a:xfrm>
          <a:off x="5029200" y="10083800"/>
          <a:ext cx="113030" cy="105410"/>
        </a:xfrm>
        <a:prstGeom prst="rect">
          <a:avLst/>
        </a:prstGeom>
        <a:ln w="12700" cap="flat">
          <a:noFill/>
          <a:miter lim="400000"/>
          <a:headEnd/>
          <a:tailEnd/>
        </a:ln>
        <a:effectLst/>
      </xdr:spPr>
    </xdr:pic>
    <xdr:clientData/>
  </xdr:twoCellAnchor>
  <xdr:twoCellAnchor>
    <xdr:from>
      <xdr:col>2</xdr:col>
      <xdr:colOff>0</xdr:colOff>
      <xdr:row>104</xdr:row>
      <xdr:rowOff>63500</xdr:rowOff>
    </xdr:from>
    <xdr:to>
      <xdr:col>2</xdr:col>
      <xdr:colOff>65980</xdr:colOff>
      <xdr:row>104</xdr:row>
      <xdr:rowOff>165981</xdr:rowOff>
    </xdr:to>
    <xdr:pic>
      <xdr:nvPicPr>
        <xdr:cNvPr id="14" name="image.png" descr="image.png"/>
        <xdr:cNvPicPr>
          <a:picLocks noChangeAspect="1"/>
        </xdr:cNvPicPr>
      </xdr:nvPicPr>
      <xdr:blipFill>
        <a:blip r:embed="rId1"/>
        <a:stretch>
          <a:fillRect/>
        </a:stretch>
      </xdr:blipFill>
      <xdr:spPr>
        <a:xfrm>
          <a:off x="5029200" y="20452080"/>
          <a:ext cx="65405" cy="102235"/>
        </a:xfrm>
        <a:prstGeom prst="rect">
          <a:avLst/>
        </a:prstGeom>
        <a:ln w="12700" cap="flat">
          <a:noFill/>
          <a:miter lim="400000"/>
          <a:headEnd/>
          <a:tailEnd/>
        </a:ln>
        <a:effectLst/>
      </xdr:spPr>
    </xdr:pic>
    <xdr:clientData/>
  </xdr:twoCellAnchor>
  <xdr:twoCellAnchor>
    <xdr:from>
      <xdr:col>2</xdr:col>
      <xdr:colOff>0</xdr:colOff>
      <xdr:row>107</xdr:row>
      <xdr:rowOff>63502</xdr:rowOff>
    </xdr:from>
    <xdr:to>
      <xdr:col>2</xdr:col>
      <xdr:colOff>65980</xdr:colOff>
      <xdr:row>107</xdr:row>
      <xdr:rowOff>153382</xdr:rowOff>
    </xdr:to>
    <xdr:pic>
      <xdr:nvPicPr>
        <xdr:cNvPr id="15" name="image.png" descr="image.png"/>
        <xdr:cNvPicPr>
          <a:picLocks noChangeAspect="1"/>
        </xdr:cNvPicPr>
      </xdr:nvPicPr>
      <xdr:blipFill>
        <a:blip r:embed="rId1"/>
        <a:stretch>
          <a:fillRect/>
        </a:stretch>
      </xdr:blipFill>
      <xdr:spPr>
        <a:xfrm>
          <a:off x="5029200" y="21092160"/>
          <a:ext cx="65405" cy="89535"/>
        </a:xfrm>
        <a:prstGeom prst="rect">
          <a:avLst/>
        </a:prstGeom>
        <a:ln w="12700" cap="flat">
          <a:noFill/>
          <a:miter lim="400000"/>
          <a:headEnd/>
          <a:tailEnd/>
        </a:ln>
        <a:effectLst/>
      </xdr:spPr>
    </xdr:pic>
    <xdr:clientData/>
  </xdr:twoCellAnchor>
  <xdr:twoCellAnchor>
    <xdr:from>
      <xdr:col>2</xdr:col>
      <xdr:colOff>0</xdr:colOff>
      <xdr:row>108</xdr:row>
      <xdr:rowOff>63503</xdr:rowOff>
    </xdr:from>
    <xdr:to>
      <xdr:col>2</xdr:col>
      <xdr:colOff>65980</xdr:colOff>
      <xdr:row>108</xdr:row>
      <xdr:rowOff>165983</xdr:rowOff>
    </xdr:to>
    <xdr:pic>
      <xdr:nvPicPr>
        <xdr:cNvPr id="16" name="image.png" descr="image.png"/>
        <xdr:cNvPicPr>
          <a:picLocks noChangeAspect="1"/>
        </xdr:cNvPicPr>
      </xdr:nvPicPr>
      <xdr:blipFill>
        <a:blip r:embed="rId1"/>
        <a:stretch>
          <a:fillRect/>
        </a:stretch>
      </xdr:blipFill>
      <xdr:spPr>
        <a:xfrm>
          <a:off x="5029200" y="21305520"/>
          <a:ext cx="65405" cy="102235"/>
        </a:xfrm>
        <a:prstGeom prst="rect">
          <a:avLst/>
        </a:prstGeom>
        <a:ln w="12700" cap="flat">
          <a:noFill/>
          <a:miter lim="400000"/>
          <a:headEnd/>
          <a:tailEnd/>
        </a:ln>
        <a:effectLst/>
      </xdr:spPr>
    </xdr:pic>
    <xdr:clientData/>
  </xdr:twoCellAnchor>
  <xdr:twoCellAnchor>
    <xdr:from>
      <xdr:col>3</xdr:col>
      <xdr:colOff>0</xdr:colOff>
      <xdr:row>120</xdr:row>
      <xdr:rowOff>63510</xdr:rowOff>
    </xdr:from>
    <xdr:to>
      <xdr:col>3</xdr:col>
      <xdr:colOff>67282</xdr:colOff>
      <xdr:row>120</xdr:row>
      <xdr:rowOff>150871</xdr:rowOff>
    </xdr:to>
    <xdr:pic>
      <xdr:nvPicPr>
        <xdr:cNvPr id="17" name="image.png" descr="image.png"/>
        <xdr:cNvPicPr>
          <a:picLocks noChangeAspect="1"/>
        </xdr:cNvPicPr>
      </xdr:nvPicPr>
      <xdr:blipFill>
        <a:blip r:embed="rId1"/>
        <a:stretch>
          <a:fillRect/>
        </a:stretch>
      </xdr:blipFill>
      <xdr:spPr>
        <a:xfrm>
          <a:off x="14681835" y="23865840"/>
          <a:ext cx="66675" cy="86995"/>
        </a:xfrm>
        <a:prstGeom prst="rect">
          <a:avLst/>
        </a:prstGeom>
        <a:ln w="12700" cap="flat">
          <a:noFill/>
          <a:miter lim="400000"/>
          <a:headEnd/>
          <a:tailEnd/>
        </a:ln>
        <a:effectLst/>
      </xdr:spPr>
    </xdr:pic>
    <xdr:clientData/>
  </xdr:twoCellAnchor>
  <xdr:twoCellAnchor>
    <xdr:from>
      <xdr:col>3</xdr:col>
      <xdr:colOff>0</xdr:colOff>
      <xdr:row>123</xdr:row>
      <xdr:rowOff>63512</xdr:rowOff>
    </xdr:from>
    <xdr:to>
      <xdr:col>3</xdr:col>
      <xdr:colOff>67282</xdr:colOff>
      <xdr:row>123</xdr:row>
      <xdr:rowOff>140793</xdr:rowOff>
    </xdr:to>
    <xdr:pic>
      <xdr:nvPicPr>
        <xdr:cNvPr id="18" name="image.png" descr="image.png"/>
        <xdr:cNvPicPr>
          <a:picLocks noChangeAspect="1"/>
        </xdr:cNvPicPr>
      </xdr:nvPicPr>
      <xdr:blipFill>
        <a:blip r:embed="rId1"/>
        <a:stretch>
          <a:fillRect/>
        </a:stretch>
      </xdr:blipFill>
      <xdr:spPr>
        <a:xfrm>
          <a:off x="14681835" y="24505920"/>
          <a:ext cx="66675" cy="76835"/>
        </a:xfrm>
        <a:prstGeom prst="rect">
          <a:avLst/>
        </a:prstGeom>
        <a:ln w="12700" cap="flat">
          <a:noFill/>
          <a:miter lim="400000"/>
          <a:headEnd/>
          <a:tailEnd/>
        </a:ln>
        <a:effectLst/>
      </xdr:spPr>
    </xdr:pic>
    <xdr:clientData/>
  </xdr:twoCellAnchor>
  <xdr:twoCellAnchor>
    <xdr:from>
      <xdr:col>3</xdr:col>
      <xdr:colOff>0</xdr:colOff>
      <xdr:row>133</xdr:row>
      <xdr:rowOff>63517</xdr:rowOff>
    </xdr:from>
    <xdr:to>
      <xdr:col>3</xdr:col>
      <xdr:colOff>94195</xdr:colOff>
      <xdr:row>133</xdr:row>
      <xdr:rowOff>168517</xdr:rowOff>
    </xdr:to>
    <xdr:pic>
      <xdr:nvPicPr>
        <xdr:cNvPr id="19" name="image.png" descr="image.png"/>
        <xdr:cNvPicPr>
          <a:picLocks noChangeAspect="1"/>
        </xdr:cNvPicPr>
      </xdr:nvPicPr>
      <xdr:blipFill>
        <a:blip r:embed="rId4"/>
        <a:stretch>
          <a:fillRect/>
        </a:stretch>
      </xdr:blipFill>
      <xdr:spPr>
        <a:xfrm>
          <a:off x="14681835" y="26649680"/>
          <a:ext cx="93980" cy="104775"/>
        </a:xfrm>
        <a:prstGeom prst="rect">
          <a:avLst/>
        </a:prstGeom>
        <a:ln w="12700" cap="flat">
          <a:noFill/>
          <a:miter lim="400000"/>
          <a:headEnd/>
          <a:tailEnd/>
        </a:ln>
        <a:effectLst/>
      </xdr:spPr>
    </xdr:pic>
    <xdr:clientData/>
  </xdr:twoCellAnchor>
  <xdr:twoCellAnchor>
    <xdr:from>
      <xdr:col>3</xdr:col>
      <xdr:colOff>0</xdr:colOff>
      <xdr:row>124</xdr:row>
      <xdr:rowOff>63513</xdr:rowOff>
    </xdr:from>
    <xdr:to>
      <xdr:col>3</xdr:col>
      <xdr:colOff>67282</xdr:colOff>
      <xdr:row>124</xdr:row>
      <xdr:rowOff>150873</xdr:rowOff>
    </xdr:to>
    <xdr:pic>
      <xdr:nvPicPr>
        <xdr:cNvPr id="20" name="image.png" descr="image.png"/>
        <xdr:cNvPicPr>
          <a:picLocks noChangeAspect="1"/>
        </xdr:cNvPicPr>
      </xdr:nvPicPr>
      <xdr:blipFill>
        <a:blip r:embed="rId1"/>
        <a:stretch>
          <a:fillRect/>
        </a:stretch>
      </xdr:blipFill>
      <xdr:spPr>
        <a:xfrm>
          <a:off x="14681835" y="24719280"/>
          <a:ext cx="66675" cy="86995"/>
        </a:xfrm>
        <a:prstGeom prst="rect">
          <a:avLst/>
        </a:prstGeom>
        <a:ln w="12700" cap="flat">
          <a:noFill/>
          <a:miter lim="400000"/>
          <a:headEnd/>
          <a:tailEnd/>
        </a:ln>
        <a:effectLst/>
      </xdr:spPr>
    </xdr:pic>
    <xdr:clientData/>
  </xdr:twoCellAnchor>
  <xdr:twoCellAnchor>
    <xdr:from>
      <xdr:col>3</xdr:col>
      <xdr:colOff>0</xdr:colOff>
      <xdr:row>132</xdr:row>
      <xdr:rowOff>63518</xdr:rowOff>
    </xdr:from>
    <xdr:to>
      <xdr:col>3</xdr:col>
      <xdr:colOff>98536</xdr:colOff>
      <xdr:row>132</xdr:row>
      <xdr:rowOff>206957</xdr:rowOff>
    </xdr:to>
    <xdr:pic>
      <xdr:nvPicPr>
        <xdr:cNvPr id="21" name="image.png" descr="image.png"/>
        <xdr:cNvPicPr>
          <a:picLocks noChangeAspect="1"/>
        </xdr:cNvPicPr>
      </xdr:nvPicPr>
      <xdr:blipFill>
        <a:blip r:embed="rId2"/>
        <a:stretch>
          <a:fillRect/>
        </a:stretch>
      </xdr:blipFill>
      <xdr:spPr>
        <a:xfrm>
          <a:off x="14681835" y="26426160"/>
          <a:ext cx="98425" cy="142875"/>
        </a:xfrm>
        <a:prstGeom prst="rect">
          <a:avLst/>
        </a:prstGeom>
        <a:ln w="12700" cap="flat">
          <a:noFill/>
          <a:miter lim="400000"/>
          <a:headEnd/>
          <a:tailEnd/>
        </a:ln>
        <a:effectLst/>
      </xdr:spPr>
    </xdr:pic>
    <xdr:clientData/>
  </xdr:twoCellAnchor>
  <xdr:twoCellAnchor>
    <xdr:from>
      <xdr:col>3</xdr:col>
      <xdr:colOff>0</xdr:colOff>
      <xdr:row>132</xdr:row>
      <xdr:rowOff>63518</xdr:rowOff>
    </xdr:from>
    <xdr:to>
      <xdr:col>3</xdr:col>
      <xdr:colOff>98536</xdr:colOff>
      <xdr:row>132</xdr:row>
      <xdr:rowOff>206957</xdr:rowOff>
    </xdr:to>
    <xdr:pic>
      <xdr:nvPicPr>
        <xdr:cNvPr id="22" name="image.png" descr="image.png"/>
        <xdr:cNvPicPr>
          <a:picLocks noChangeAspect="1"/>
        </xdr:cNvPicPr>
      </xdr:nvPicPr>
      <xdr:blipFill>
        <a:blip r:embed="rId3"/>
        <a:stretch>
          <a:fillRect/>
        </a:stretch>
      </xdr:blipFill>
      <xdr:spPr>
        <a:xfrm>
          <a:off x="14681835" y="26426160"/>
          <a:ext cx="98425" cy="142875"/>
        </a:xfrm>
        <a:prstGeom prst="rect">
          <a:avLst/>
        </a:prstGeom>
        <a:ln w="12700" cap="flat">
          <a:noFill/>
          <a:miter lim="400000"/>
          <a:headEnd/>
          <a:tailEnd/>
        </a:ln>
        <a:effectLst/>
      </xdr:spPr>
    </xdr:pic>
    <xdr:clientData/>
  </xdr:twoCellAnchor>
  <xdr:twoCellAnchor>
    <xdr:from>
      <xdr:col>3</xdr:col>
      <xdr:colOff>0</xdr:colOff>
      <xdr:row>132</xdr:row>
      <xdr:rowOff>63518</xdr:rowOff>
    </xdr:from>
    <xdr:to>
      <xdr:col>3</xdr:col>
      <xdr:colOff>98536</xdr:colOff>
      <xdr:row>132</xdr:row>
      <xdr:rowOff>206957</xdr:rowOff>
    </xdr:to>
    <xdr:pic>
      <xdr:nvPicPr>
        <xdr:cNvPr id="23" name="image.png" descr="image.png"/>
        <xdr:cNvPicPr>
          <a:picLocks noChangeAspect="1"/>
        </xdr:cNvPicPr>
      </xdr:nvPicPr>
      <xdr:blipFill>
        <a:blip r:embed="rId2"/>
        <a:stretch>
          <a:fillRect/>
        </a:stretch>
      </xdr:blipFill>
      <xdr:spPr>
        <a:xfrm>
          <a:off x="14681835" y="26426160"/>
          <a:ext cx="98425" cy="142875"/>
        </a:xfrm>
        <a:prstGeom prst="rect">
          <a:avLst/>
        </a:prstGeom>
        <a:ln w="12700" cap="flat">
          <a:noFill/>
          <a:miter lim="400000"/>
          <a:headEnd/>
          <a:tailEnd/>
        </a:ln>
        <a:effectLst/>
      </xdr:spPr>
    </xdr:pic>
    <xdr:clientData/>
  </xdr:twoCellAnchor>
  <xdr:twoCellAnchor>
    <xdr:from>
      <xdr:col>3</xdr:col>
      <xdr:colOff>0</xdr:colOff>
      <xdr:row>132</xdr:row>
      <xdr:rowOff>63518</xdr:rowOff>
    </xdr:from>
    <xdr:to>
      <xdr:col>3</xdr:col>
      <xdr:colOff>94195</xdr:colOff>
      <xdr:row>132</xdr:row>
      <xdr:rowOff>168239</xdr:rowOff>
    </xdr:to>
    <xdr:pic>
      <xdr:nvPicPr>
        <xdr:cNvPr id="24" name="image.png" descr="image.png"/>
        <xdr:cNvPicPr>
          <a:picLocks noChangeAspect="1"/>
        </xdr:cNvPicPr>
      </xdr:nvPicPr>
      <xdr:blipFill>
        <a:blip r:embed="rId4"/>
        <a:stretch>
          <a:fillRect/>
        </a:stretch>
      </xdr:blipFill>
      <xdr:spPr>
        <a:xfrm>
          <a:off x="14681835" y="26426160"/>
          <a:ext cx="93980" cy="104140"/>
        </a:xfrm>
        <a:prstGeom prst="rect">
          <a:avLst/>
        </a:prstGeom>
        <a:ln w="12700" cap="flat">
          <a:noFill/>
          <a:miter lim="400000"/>
          <a:headEnd/>
          <a:tailEnd/>
        </a:ln>
        <a:effectLst/>
      </xdr:spPr>
    </xdr:pic>
    <xdr:clientData/>
  </xdr:twoCellAnchor>
  <xdr:twoCellAnchor>
    <xdr:from>
      <xdr:col>2</xdr:col>
      <xdr:colOff>0</xdr:colOff>
      <xdr:row>114</xdr:row>
      <xdr:rowOff>63507</xdr:rowOff>
    </xdr:from>
    <xdr:to>
      <xdr:col>2</xdr:col>
      <xdr:colOff>65980</xdr:colOff>
      <xdr:row>114</xdr:row>
      <xdr:rowOff>160107</xdr:rowOff>
    </xdr:to>
    <xdr:pic>
      <xdr:nvPicPr>
        <xdr:cNvPr id="25" name="image.png" descr="image.png"/>
        <xdr:cNvPicPr>
          <a:picLocks noChangeAspect="1"/>
        </xdr:cNvPicPr>
      </xdr:nvPicPr>
      <xdr:blipFill>
        <a:blip r:embed="rId1"/>
        <a:stretch>
          <a:fillRect/>
        </a:stretch>
      </xdr:blipFill>
      <xdr:spPr>
        <a:xfrm>
          <a:off x="5029200" y="22585680"/>
          <a:ext cx="65405" cy="96520"/>
        </a:xfrm>
        <a:prstGeom prst="rect">
          <a:avLst/>
        </a:prstGeom>
        <a:ln w="12700" cap="flat">
          <a:noFill/>
          <a:miter lim="400000"/>
          <a:headEnd/>
          <a:tailEnd/>
        </a:ln>
        <a:effectLst/>
      </xdr:spPr>
    </xdr:pic>
    <xdr:clientData/>
  </xdr:twoCellAnchor>
  <xdr:twoCellAnchor>
    <xdr:from>
      <xdr:col>2</xdr:col>
      <xdr:colOff>0</xdr:colOff>
      <xdr:row>114</xdr:row>
      <xdr:rowOff>63507</xdr:rowOff>
    </xdr:from>
    <xdr:to>
      <xdr:col>2</xdr:col>
      <xdr:colOff>65980</xdr:colOff>
      <xdr:row>114</xdr:row>
      <xdr:rowOff>160107</xdr:rowOff>
    </xdr:to>
    <xdr:pic>
      <xdr:nvPicPr>
        <xdr:cNvPr id="26" name="image.png" descr="image.png"/>
        <xdr:cNvPicPr>
          <a:picLocks noChangeAspect="1"/>
        </xdr:cNvPicPr>
      </xdr:nvPicPr>
      <xdr:blipFill>
        <a:blip r:embed="rId1"/>
        <a:stretch>
          <a:fillRect/>
        </a:stretch>
      </xdr:blipFill>
      <xdr:spPr>
        <a:xfrm>
          <a:off x="5029200" y="22585680"/>
          <a:ext cx="65405" cy="96520"/>
        </a:xfrm>
        <a:prstGeom prst="rect">
          <a:avLst/>
        </a:prstGeom>
        <a:ln w="12700" cap="flat">
          <a:noFill/>
          <a:miter lim="400000"/>
          <a:headEnd/>
          <a:tailEnd/>
        </a:ln>
        <a:effectLst/>
      </xdr:spPr>
    </xdr:pic>
    <xdr:clientData/>
  </xdr:twoCellAnchor>
  <xdr:twoCellAnchor>
    <xdr:from>
      <xdr:col>2</xdr:col>
      <xdr:colOff>0</xdr:colOff>
      <xdr:row>115</xdr:row>
      <xdr:rowOff>63507</xdr:rowOff>
    </xdr:from>
    <xdr:to>
      <xdr:col>2</xdr:col>
      <xdr:colOff>94257</xdr:colOff>
      <xdr:row>115</xdr:row>
      <xdr:rowOff>167667</xdr:rowOff>
    </xdr:to>
    <xdr:pic>
      <xdr:nvPicPr>
        <xdr:cNvPr id="27" name="image.png" descr="image.png"/>
        <xdr:cNvPicPr>
          <a:picLocks noChangeAspect="1"/>
        </xdr:cNvPicPr>
      </xdr:nvPicPr>
      <xdr:blipFill>
        <a:blip r:embed="rId4"/>
        <a:stretch>
          <a:fillRect/>
        </a:stretch>
      </xdr:blipFill>
      <xdr:spPr>
        <a:xfrm>
          <a:off x="5029200" y="22799040"/>
          <a:ext cx="93980" cy="104140"/>
        </a:xfrm>
        <a:prstGeom prst="rect">
          <a:avLst/>
        </a:prstGeom>
        <a:ln w="12700" cap="flat">
          <a:noFill/>
          <a:miter lim="400000"/>
          <a:headEnd/>
          <a:tailEnd/>
        </a:ln>
        <a:effectLst/>
      </xdr:spPr>
    </xdr:pic>
    <xdr:clientData/>
  </xdr:twoCellAnchor>
  <xdr:twoCellAnchor>
    <xdr:from>
      <xdr:col>2</xdr:col>
      <xdr:colOff>0</xdr:colOff>
      <xdr:row>114</xdr:row>
      <xdr:rowOff>63507</xdr:rowOff>
    </xdr:from>
    <xdr:to>
      <xdr:col>2</xdr:col>
      <xdr:colOff>65980</xdr:colOff>
      <xdr:row>114</xdr:row>
      <xdr:rowOff>160107</xdr:rowOff>
    </xdr:to>
    <xdr:pic>
      <xdr:nvPicPr>
        <xdr:cNvPr id="28" name="image.png" descr="image.png"/>
        <xdr:cNvPicPr>
          <a:picLocks noChangeAspect="1"/>
        </xdr:cNvPicPr>
      </xdr:nvPicPr>
      <xdr:blipFill>
        <a:blip r:embed="rId1"/>
        <a:stretch>
          <a:fillRect/>
        </a:stretch>
      </xdr:blipFill>
      <xdr:spPr>
        <a:xfrm>
          <a:off x="5029200" y="22585680"/>
          <a:ext cx="65405" cy="96520"/>
        </a:xfrm>
        <a:prstGeom prst="rect">
          <a:avLst/>
        </a:prstGeom>
        <a:ln w="12700" cap="flat">
          <a:noFill/>
          <a:miter lim="400000"/>
          <a:headEnd/>
          <a:tailEnd/>
        </a:ln>
        <a:effectLst/>
      </xdr:spPr>
    </xdr:pic>
    <xdr:clientData/>
  </xdr:twoCellAnchor>
  <xdr:twoCellAnchor>
    <xdr:from>
      <xdr:col>2</xdr:col>
      <xdr:colOff>0</xdr:colOff>
      <xdr:row>115</xdr:row>
      <xdr:rowOff>63507</xdr:rowOff>
    </xdr:from>
    <xdr:to>
      <xdr:col>2</xdr:col>
      <xdr:colOff>103683</xdr:colOff>
      <xdr:row>115</xdr:row>
      <xdr:rowOff>207147</xdr:rowOff>
    </xdr:to>
    <xdr:pic>
      <xdr:nvPicPr>
        <xdr:cNvPr id="29" name="image.png" descr="image.png"/>
        <xdr:cNvPicPr>
          <a:picLocks noChangeAspect="1"/>
        </xdr:cNvPicPr>
      </xdr:nvPicPr>
      <xdr:blipFill>
        <a:blip r:embed="rId2"/>
        <a:stretch>
          <a:fillRect/>
        </a:stretch>
      </xdr:blipFill>
      <xdr:spPr>
        <a:xfrm>
          <a:off x="5029200" y="22799040"/>
          <a:ext cx="103505" cy="143510"/>
        </a:xfrm>
        <a:prstGeom prst="rect">
          <a:avLst/>
        </a:prstGeom>
        <a:ln w="12700" cap="flat">
          <a:noFill/>
          <a:miter lim="400000"/>
          <a:headEnd/>
          <a:tailEnd/>
        </a:ln>
        <a:effectLst/>
      </xdr:spPr>
    </xdr:pic>
    <xdr:clientData/>
  </xdr:twoCellAnchor>
  <xdr:twoCellAnchor>
    <xdr:from>
      <xdr:col>2</xdr:col>
      <xdr:colOff>0</xdr:colOff>
      <xdr:row>115</xdr:row>
      <xdr:rowOff>63507</xdr:rowOff>
    </xdr:from>
    <xdr:to>
      <xdr:col>2</xdr:col>
      <xdr:colOff>103683</xdr:colOff>
      <xdr:row>115</xdr:row>
      <xdr:rowOff>207147</xdr:rowOff>
    </xdr:to>
    <xdr:pic>
      <xdr:nvPicPr>
        <xdr:cNvPr id="30" name="image.png" descr="image.png"/>
        <xdr:cNvPicPr>
          <a:picLocks noChangeAspect="1"/>
        </xdr:cNvPicPr>
      </xdr:nvPicPr>
      <xdr:blipFill>
        <a:blip r:embed="rId3"/>
        <a:stretch>
          <a:fillRect/>
        </a:stretch>
      </xdr:blipFill>
      <xdr:spPr>
        <a:xfrm>
          <a:off x="5029200" y="22799040"/>
          <a:ext cx="103505" cy="143510"/>
        </a:xfrm>
        <a:prstGeom prst="rect">
          <a:avLst/>
        </a:prstGeom>
        <a:ln w="12700" cap="flat">
          <a:noFill/>
          <a:miter lim="400000"/>
          <a:headEnd/>
          <a:tailEnd/>
        </a:ln>
        <a:effectLst/>
      </xdr:spPr>
    </xdr:pic>
    <xdr:clientData/>
  </xdr:twoCellAnchor>
  <xdr:twoCellAnchor>
    <xdr:from>
      <xdr:col>2</xdr:col>
      <xdr:colOff>0</xdr:colOff>
      <xdr:row>115</xdr:row>
      <xdr:rowOff>63507</xdr:rowOff>
    </xdr:from>
    <xdr:to>
      <xdr:col>2</xdr:col>
      <xdr:colOff>103683</xdr:colOff>
      <xdr:row>115</xdr:row>
      <xdr:rowOff>207147</xdr:rowOff>
    </xdr:to>
    <xdr:pic>
      <xdr:nvPicPr>
        <xdr:cNvPr id="31" name="image.png" descr="image.png"/>
        <xdr:cNvPicPr>
          <a:picLocks noChangeAspect="1"/>
        </xdr:cNvPicPr>
      </xdr:nvPicPr>
      <xdr:blipFill>
        <a:blip r:embed="rId2"/>
        <a:stretch>
          <a:fillRect/>
        </a:stretch>
      </xdr:blipFill>
      <xdr:spPr>
        <a:xfrm>
          <a:off x="5029200" y="22799040"/>
          <a:ext cx="103505" cy="143510"/>
        </a:xfrm>
        <a:prstGeom prst="rect">
          <a:avLst/>
        </a:prstGeom>
        <a:ln w="12700" cap="flat">
          <a:noFill/>
          <a:miter lim="400000"/>
          <a:headEnd/>
          <a:tailEnd/>
        </a:ln>
        <a:effectLst/>
      </xdr:spPr>
    </xdr:pic>
    <xdr:clientData/>
  </xdr:twoCellAnchor>
  <xdr:twoCellAnchor>
    <xdr:from>
      <xdr:col>2</xdr:col>
      <xdr:colOff>0</xdr:colOff>
      <xdr:row>115</xdr:row>
      <xdr:rowOff>63507</xdr:rowOff>
    </xdr:from>
    <xdr:to>
      <xdr:col>2</xdr:col>
      <xdr:colOff>94257</xdr:colOff>
      <xdr:row>115</xdr:row>
      <xdr:rowOff>167667</xdr:rowOff>
    </xdr:to>
    <xdr:pic>
      <xdr:nvPicPr>
        <xdr:cNvPr id="32" name="image.png" descr="image.png"/>
        <xdr:cNvPicPr>
          <a:picLocks noChangeAspect="1"/>
        </xdr:cNvPicPr>
      </xdr:nvPicPr>
      <xdr:blipFill>
        <a:blip r:embed="rId4"/>
        <a:stretch>
          <a:fillRect/>
        </a:stretch>
      </xdr:blipFill>
      <xdr:spPr>
        <a:xfrm>
          <a:off x="5029200" y="22799040"/>
          <a:ext cx="93980" cy="104140"/>
        </a:xfrm>
        <a:prstGeom prst="rect">
          <a:avLst/>
        </a:prstGeom>
        <a:ln w="12700" cap="flat">
          <a:noFill/>
          <a:miter lim="400000"/>
          <a:headEnd/>
          <a:tailEnd/>
        </a:ln>
        <a:effectLst/>
      </xdr:spPr>
    </xdr:pic>
    <xdr:clientData/>
  </xdr:twoCellAnchor>
  <xdr:twoCellAnchor>
    <xdr:from>
      <xdr:col>2</xdr:col>
      <xdr:colOff>0</xdr:colOff>
      <xdr:row>104</xdr:row>
      <xdr:rowOff>63500</xdr:rowOff>
    </xdr:from>
    <xdr:to>
      <xdr:col>2</xdr:col>
      <xdr:colOff>65980</xdr:colOff>
      <xdr:row>104</xdr:row>
      <xdr:rowOff>165981</xdr:rowOff>
    </xdr:to>
    <xdr:pic>
      <xdr:nvPicPr>
        <xdr:cNvPr id="33" name="image.png" descr="image.png"/>
        <xdr:cNvPicPr>
          <a:picLocks noChangeAspect="1"/>
        </xdr:cNvPicPr>
      </xdr:nvPicPr>
      <xdr:blipFill>
        <a:blip r:embed="rId1"/>
        <a:stretch>
          <a:fillRect/>
        </a:stretch>
      </xdr:blipFill>
      <xdr:spPr>
        <a:xfrm>
          <a:off x="5029200" y="20452080"/>
          <a:ext cx="65405" cy="102235"/>
        </a:xfrm>
        <a:prstGeom prst="rect">
          <a:avLst/>
        </a:prstGeom>
        <a:ln w="12700" cap="flat">
          <a:noFill/>
          <a:miter lim="400000"/>
          <a:headEnd/>
          <a:tailEnd/>
        </a:ln>
        <a:effectLst/>
      </xdr:spPr>
    </xdr:pic>
    <xdr:clientData/>
  </xdr:twoCellAnchor>
  <xdr:twoCellAnchor>
    <xdr:from>
      <xdr:col>2</xdr:col>
      <xdr:colOff>0</xdr:colOff>
      <xdr:row>107</xdr:row>
      <xdr:rowOff>63502</xdr:rowOff>
    </xdr:from>
    <xdr:to>
      <xdr:col>2</xdr:col>
      <xdr:colOff>65980</xdr:colOff>
      <xdr:row>107</xdr:row>
      <xdr:rowOff>153382</xdr:rowOff>
    </xdr:to>
    <xdr:pic>
      <xdr:nvPicPr>
        <xdr:cNvPr id="34" name="image.png" descr="image.png"/>
        <xdr:cNvPicPr>
          <a:picLocks noChangeAspect="1"/>
        </xdr:cNvPicPr>
      </xdr:nvPicPr>
      <xdr:blipFill>
        <a:blip r:embed="rId1"/>
        <a:stretch>
          <a:fillRect/>
        </a:stretch>
      </xdr:blipFill>
      <xdr:spPr>
        <a:xfrm>
          <a:off x="5029200" y="21092160"/>
          <a:ext cx="65405" cy="89535"/>
        </a:xfrm>
        <a:prstGeom prst="rect">
          <a:avLst/>
        </a:prstGeom>
        <a:ln w="12700" cap="flat">
          <a:noFill/>
          <a:miter lim="400000"/>
          <a:headEnd/>
          <a:tailEnd/>
        </a:ln>
        <a:effectLst/>
      </xdr:spPr>
    </xdr:pic>
    <xdr:clientData/>
  </xdr:twoCellAnchor>
  <xdr:twoCellAnchor>
    <xdr:from>
      <xdr:col>2</xdr:col>
      <xdr:colOff>0</xdr:colOff>
      <xdr:row>108</xdr:row>
      <xdr:rowOff>63503</xdr:rowOff>
    </xdr:from>
    <xdr:to>
      <xdr:col>2</xdr:col>
      <xdr:colOff>65980</xdr:colOff>
      <xdr:row>108</xdr:row>
      <xdr:rowOff>165983</xdr:rowOff>
    </xdr:to>
    <xdr:pic>
      <xdr:nvPicPr>
        <xdr:cNvPr id="35" name="image.png" descr="image.png"/>
        <xdr:cNvPicPr>
          <a:picLocks noChangeAspect="1"/>
        </xdr:cNvPicPr>
      </xdr:nvPicPr>
      <xdr:blipFill>
        <a:blip r:embed="rId1"/>
        <a:stretch>
          <a:fillRect/>
        </a:stretch>
      </xdr:blipFill>
      <xdr:spPr>
        <a:xfrm>
          <a:off x="5029200" y="21305520"/>
          <a:ext cx="65405" cy="102235"/>
        </a:xfrm>
        <a:prstGeom prst="rect">
          <a:avLst/>
        </a:prstGeom>
        <a:ln w="12700" cap="flat">
          <a:noFill/>
          <a:miter lim="400000"/>
          <a:headEnd/>
          <a:tailEnd/>
        </a:ln>
        <a:effectLst/>
      </xdr:spPr>
    </xdr:pic>
    <xdr:clientData/>
  </xdr:twoCellAnchor>
  <xdr:twoCellAnchor>
    <xdr:from>
      <xdr:col>2</xdr:col>
      <xdr:colOff>0</xdr:colOff>
      <xdr:row>39</xdr:row>
      <xdr:rowOff>63500</xdr:rowOff>
    </xdr:from>
    <xdr:to>
      <xdr:col>2</xdr:col>
      <xdr:colOff>65980</xdr:colOff>
      <xdr:row>39</xdr:row>
      <xdr:rowOff>165699</xdr:rowOff>
    </xdr:to>
    <xdr:pic>
      <xdr:nvPicPr>
        <xdr:cNvPr id="36" name="image.png" descr="image.png"/>
        <xdr:cNvPicPr>
          <a:picLocks noChangeAspect="1"/>
        </xdr:cNvPicPr>
      </xdr:nvPicPr>
      <xdr:blipFill>
        <a:blip r:embed="rId1"/>
        <a:stretch>
          <a:fillRect/>
        </a:stretch>
      </xdr:blipFill>
      <xdr:spPr>
        <a:xfrm>
          <a:off x="5029200" y="7416800"/>
          <a:ext cx="65405" cy="101600"/>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103683</xdr:colOff>
      <xdr:row>55</xdr:row>
      <xdr:rowOff>26399</xdr:rowOff>
    </xdr:to>
    <xdr:pic>
      <xdr:nvPicPr>
        <xdr:cNvPr id="37" name="image.png" descr="image.png"/>
        <xdr:cNvPicPr>
          <a:picLocks noChangeAspect="1"/>
        </xdr:cNvPicPr>
      </xdr:nvPicPr>
      <xdr:blipFill>
        <a:blip r:embed="rId2"/>
        <a:stretch>
          <a:fillRect/>
        </a:stretch>
      </xdr:blipFill>
      <xdr:spPr>
        <a:xfrm>
          <a:off x="5029200" y="10083800"/>
          <a:ext cx="103505" cy="14033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103683</xdr:colOff>
      <xdr:row>55</xdr:row>
      <xdr:rowOff>26399</xdr:rowOff>
    </xdr:to>
    <xdr:pic>
      <xdr:nvPicPr>
        <xdr:cNvPr id="38" name="image.png" descr="image.png"/>
        <xdr:cNvPicPr>
          <a:picLocks noChangeAspect="1"/>
        </xdr:cNvPicPr>
      </xdr:nvPicPr>
      <xdr:blipFill>
        <a:blip r:embed="rId3"/>
        <a:stretch>
          <a:fillRect/>
        </a:stretch>
      </xdr:blipFill>
      <xdr:spPr>
        <a:xfrm>
          <a:off x="5029200" y="10083800"/>
          <a:ext cx="103505" cy="140335"/>
        </a:xfrm>
        <a:prstGeom prst="rect">
          <a:avLst/>
        </a:prstGeom>
        <a:ln w="12700" cap="flat">
          <a:noFill/>
          <a:miter lim="400000"/>
          <a:headEnd/>
          <a:tailEnd/>
        </a:ln>
        <a:effectLst/>
      </xdr:spPr>
    </xdr:pic>
    <xdr:clientData/>
  </xdr:twoCellAnchor>
  <xdr:twoCellAnchor>
    <xdr:from>
      <xdr:col>2</xdr:col>
      <xdr:colOff>0</xdr:colOff>
      <xdr:row>54</xdr:row>
      <xdr:rowOff>63500</xdr:rowOff>
    </xdr:from>
    <xdr:to>
      <xdr:col>2</xdr:col>
      <xdr:colOff>103683</xdr:colOff>
      <xdr:row>55</xdr:row>
      <xdr:rowOff>26399</xdr:rowOff>
    </xdr:to>
    <xdr:pic>
      <xdr:nvPicPr>
        <xdr:cNvPr id="39" name="image.png" descr="image.png"/>
        <xdr:cNvPicPr>
          <a:picLocks noChangeAspect="1"/>
        </xdr:cNvPicPr>
      </xdr:nvPicPr>
      <xdr:blipFill>
        <a:blip r:embed="rId2"/>
        <a:stretch>
          <a:fillRect/>
        </a:stretch>
      </xdr:blipFill>
      <xdr:spPr>
        <a:xfrm>
          <a:off x="5029200" y="10083800"/>
          <a:ext cx="103505" cy="140335"/>
        </a:xfrm>
        <a:prstGeom prst="rect">
          <a:avLst/>
        </a:prstGeom>
        <a:ln w="12700" cap="flat">
          <a:noFill/>
          <a:miter lim="400000"/>
          <a:headEnd/>
          <a:tailEnd/>
        </a:ln>
        <a:effectLst/>
      </xdr:spPr>
    </xdr:pic>
    <xdr:clientData/>
  </xdr:twoCellAnchor>
  <xdr:twoCellAnchor editAs="oneCell">
    <xdr:from>
      <xdr:col>2</xdr:col>
      <xdr:colOff>3201670</xdr:colOff>
      <xdr:row>16</xdr:row>
      <xdr:rowOff>51435</xdr:rowOff>
    </xdr:from>
    <xdr:to>
      <xdr:col>2</xdr:col>
      <xdr:colOff>3934460</xdr:colOff>
      <xdr:row>20</xdr:row>
      <xdr:rowOff>156210</xdr:rowOff>
    </xdr:to>
    <xdr:pic>
      <xdr:nvPicPr>
        <xdr:cNvPr id="40" name="图片 2" descr="IMG_9887"/>
        <xdr:cNvPicPr>
          <a:picLocks noChangeAspect="1"/>
        </xdr:cNvPicPr>
      </xdr:nvPicPr>
      <xdr:blipFill>
        <a:blip r:embed="rId5"/>
        <a:stretch>
          <a:fillRect/>
        </a:stretch>
      </xdr:blipFill>
      <xdr:spPr>
        <a:xfrm>
          <a:off x="8230870" y="3315335"/>
          <a:ext cx="732790" cy="815975"/>
        </a:xfrm>
        <a:prstGeom prst="rect">
          <a:avLst/>
        </a:prstGeom>
        <a:noFill/>
        <a:ln w="9525">
          <a:noFill/>
        </a:ln>
      </xdr:spPr>
    </xdr:pic>
    <xdr:clientData/>
  </xdr:twoCellAnchor>
  <xdr:twoCellAnchor editAs="oneCell">
    <xdr:from>
      <xdr:col>2</xdr:col>
      <xdr:colOff>4050030</xdr:colOff>
      <xdr:row>16</xdr:row>
      <xdr:rowOff>48895</xdr:rowOff>
    </xdr:from>
    <xdr:to>
      <xdr:col>2</xdr:col>
      <xdr:colOff>4705350</xdr:colOff>
      <xdr:row>20</xdr:row>
      <xdr:rowOff>135890</xdr:rowOff>
    </xdr:to>
    <xdr:pic>
      <xdr:nvPicPr>
        <xdr:cNvPr id="41" name="图片 3" descr="IMG_9888"/>
        <xdr:cNvPicPr>
          <a:picLocks noChangeAspect="1"/>
        </xdr:cNvPicPr>
      </xdr:nvPicPr>
      <xdr:blipFill>
        <a:blip r:embed="rId6"/>
        <a:stretch>
          <a:fillRect/>
        </a:stretch>
      </xdr:blipFill>
      <xdr:spPr>
        <a:xfrm>
          <a:off x="9079230" y="3312795"/>
          <a:ext cx="655320" cy="798195"/>
        </a:xfrm>
        <a:prstGeom prst="rect">
          <a:avLst/>
        </a:prstGeom>
        <a:noFill/>
        <a:ln w="9525">
          <a:noFill/>
        </a:ln>
      </xdr:spPr>
    </xdr:pic>
    <xdr:clientData/>
  </xdr:twoCellAnchor>
  <xdr:twoCellAnchor editAs="oneCell">
    <xdr:from>
      <xdr:col>2</xdr:col>
      <xdr:colOff>4243070</xdr:colOff>
      <xdr:row>21</xdr:row>
      <xdr:rowOff>168910</xdr:rowOff>
    </xdr:from>
    <xdr:to>
      <xdr:col>2</xdr:col>
      <xdr:colOff>4975860</xdr:colOff>
      <xdr:row>26</xdr:row>
      <xdr:rowOff>83185</xdr:rowOff>
    </xdr:to>
    <xdr:pic>
      <xdr:nvPicPr>
        <xdr:cNvPr id="42" name="图片 4" descr="IMG_9889"/>
        <xdr:cNvPicPr>
          <a:picLocks noChangeAspect="1"/>
        </xdr:cNvPicPr>
      </xdr:nvPicPr>
      <xdr:blipFill>
        <a:blip r:embed="rId7"/>
        <a:stretch>
          <a:fillRect/>
        </a:stretch>
      </xdr:blipFill>
      <xdr:spPr>
        <a:xfrm>
          <a:off x="9272270" y="4321810"/>
          <a:ext cx="732790" cy="803275"/>
        </a:xfrm>
        <a:prstGeom prst="rect">
          <a:avLst/>
        </a:prstGeom>
        <a:noFill/>
        <a:ln w="9525">
          <a:noFill/>
        </a:ln>
      </xdr:spPr>
    </xdr:pic>
    <xdr:clientData/>
  </xdr:twoCellAnchor>
  <xdr:twoCellAnchor editAs="oneCell">
    <xdr:from>
      <xdr:col>2</xdr:col>
      <xdr:colOff>3895725</xdr:colOff>
      <xdr:row>21</xdr:row>
      <xdr:rowOff>177800</xdr:rowOff>
    </xdr:from>
    <xdr:to>
      <xdr:col>2</xdr:col>
      <xdr:colOff>4165600</xdr:colOff>
      <xdr:row>26</xdr:row>
      <xdr:rowOff>142240</xdr:rowOff>
    </xdr:to>
    <xdr:pic>
      <xdr:nvPicPr>
        <xdr:cNvPr id="43" name="图片 5" descr="IMG_9890"/>
        <xdr:cNvPicPr>
          <a:picLocks noChangeAspect="1"/>
        </xdr:cNvPicPr>
      </xdr:nvPicPr>
      <xdr:blipFill>
        <a:blip r:embed="rId8"/>
        <a:stretch>
          <a:fillRect/>
        </a:stretch>
      </xdr:blipFill>
      <xdr:spPr>
        <a:xfrm>
          <a:off x="8924925" y="4330700"/>
          <a:ext cx="269875" cy="853440"/>
        </a:xfrm>
        <a:prstGeom prst="rect">
          <a:avLst/>
        </a:prstGeom>
        <a:noFill/>
        <a:ln w="9525">
          <a:noFill/>
        </a:ln>
      </xdr:spPr>
    </xdr:pic>
    <xdr:clientData/>
  </xdr:twoCellAnchor>
  <xdr:twoCellAnchor editAs="oneCell">
    <xdr:from>
      <xdr:col>2</xdr:col>
      <xdr:colOff>3136900</xdr:colOff>
      <xdr:row>21</xdr:row>
      <xdr:rowOff>124460</xdr:rowOff>
    </xdr:from>
    <xdr:to>
      <xdr:col>2</xdr:col>
      <xdr:colOff>3972560</xdr:colOff>
      <xdr:row>28</xdr:row>
      <xdr:rowOff>48260</xdr:rowOff>
    </xdr:to>
    <xdr:pic>
      <xdr:nvPicPr>
        <xdr:cNvPr id="44" name="图片 6" descr="IMG_9899"/>
        <xdr:cNvPicPr>
          <a:picLocks noChangeAspect="1"/>
        </xdr:cNvPicPr>
      </xdr:nvPicPr>
      <xdr:blipFill>
        <a:blip r:embed="rId9"/>
        <a:stretch>
          <a:fillRect/>
        </a:stretch>
      </xdr:blipFill>
      <xdr:spPr>
        <a:xfrm>
          <a:off x="8166100" y="4277360"/>
          <a:ext cx="835660" cy="1168400"/>
        </a:xfrm>
        <a:prstGeom prst="rect">
          <a:avLst/>
        </a:prstGeom>
        <a:noFill/>
        <a:ln w="9525">
          <a:noFill/>
        </a:ln>
      </xdr:spPr>
    </xdr:pic>
    <xdr:clientData/>
  </xdr:twoCellAnchor>
  <xdr:twoCellAnchor editAs="oneCell">
    <xdr:from>
      <xdr:col>2</xdr:col>
      <xdr:colOff>4332605</xdr:colOff>
      <xdr:row>13</xdr:row>
      <xdr:rowOff>0</xdr:rowOff>
    </xdr:from>
    <xdr:to>
      <xdr:col>2</xdr:col>
      <xdr:colOff>4770120</xdr:colOff>
      <xdr:row>15</xdr:row>
      <xdr:rowOff>148590</xdr:rowOff>
    </xdr:to>
    <xdr:pic>
      <xdr:nvPicPr>
        <xdr:cNvPr id="45" name="图片 7" descr="IMG_9900"/>
        <xdr:cNvPicPr>
          <a:picLocks noChangeAspect="1"/>
        </xdr:cNvPicPr>
      </xdr:nvPicPr>
      <xdr:blipFill>
        <a:blip r:embed="rId10"/>
        <a:stretch>
          <a:fillRect/>
        </a:stretch>
      </xdr:blipFill>
      <xdr:spPr>
        <a:xfrm>
          <a:off x="9361805" y="2730500"/>
          <a:ext cx="437515" cy="504190"/>
        </a:xfrm>
        <a:prstGeom prst="rect">
          <a:avLst/>
        </a:prstGeom>
        <a:noFill/>
        <a:ln w="9525">
          <a:noFill/>
        </a:ln>
      </xdr:spPr>
    </xdr:pic>
    <xdr:clientData/>
  </xdr:twoCellAnchor>
  <xdr:twoCellAnchor editAs="oneCell">
    <xdr:from>
      <xdr:col>2</xdr:col>
      <xdr:colOff>4782820</xdr:colOff>
      <xdr:row>16</xdr:row>
      <xdr:rowOff>40640</xdr:rowOff>
    </xdr:from>
    <xdr:to>
      <xdr:col>2</xdr:col>
      <xdr:colOff>5785485</xdr:colOff>
      <xdr:row>22</xdr:row>
      <xdr:rowOff>31115</xdr:rowOff>
    </xdr:to>
    <xdr:pic>
      <xdr:nvPicPr>
        <xdr:cNvPr id="46" name="图片 8" descr="IMG_9901"/>
        <xdr:cNvPicPr>
          <a:picLocks noChangeAspect="1"/>
        </xdr:cNvPicPr>
      </xdr:nvPicPr>
      <xdr:blipFill>
        <a:blip r:embed="rId11"/>
        <a:stretch>
          <a:fillRect/>
        </a:stretch>
      </xdr:blipFill>
      <xdr:spPr>
        <a:xfrm>
          <a:off x="9812020" y="3304540"/>
          <a:ext cx="1002665" cy="1057275"/>
        </a:xfrm>
        <a:prstGeom prst="rect">
          <a:avLst/>
        </a:prstGeom>
        <a:noFill/>
        <a:ln w="9525">
          <a:noFill/>
        </a:ln>
      </xdr:spPr>
    </xdr:pic>
    <xdr:clientData/>
  </xdr:twoCellAnchor>
  <xdr:twoCellAnchor>
    <xdr:from>
      <xdr:col>2</xdr:col>
      <xdr:colOff>0</xdr:colOff>
      <xdr:row>131</xdr:row>
      <xdr:rowOff>0</xdr:rowOff>
    </xdr:from>
    <xdr:to>
      <xdr:col>2</xdr:col>
      <xdr:colOff>85725</xdr:colOff>
      <xdr:row>131</xdr:row>
      <xdr:rowOff>104775</xdr:rowOff>
    </xdr:to>
    <xdr:sp>
      <xdr:nvSpPr>
        <xdr:cNvPr id="47" name="图片 1"/>
        <xdr:cNvSpPr>
          <a:spLocks noChangeAspect="1"/>
        </xdr:cNvSpPr>
      </xdr:nvSpPr>
      <xdr:spPr>
        <a:xfrm>
          <a:off x="5029200" y="26149300"/>
          <a:ext cx="85725" cy="104775"/>
        </a:xfrm>
        <a:prstGeom prst="rect">
          <a:avLst/>
        </a:prstGeom>
        <a:noFill/>
        <a:ln w="9525">
          <a:noFill/>
        </a:ln>
      </xdr:spPr>
    </xdr:sp>
    <xdr:clientData/>
  </xdr:twoCellAnchor>
  <xdr:twoCellAnchor editAs="oneCell">
    <xdr:from>
      <xdr:col>2</xdr:col>
      <xdr:colOff>0</xdr:colOff>
      <xdr:row>126</xdr:row>
      <xdr:rowOff>0</xdr:rowOff>
    </xdr:from>
    <xdr:to>
      <xdr:col>2</xdr:col>
      <xdr:colOff>97790</xdr:colOff>
      <xdr:row>126</xdr:row>
      <xdr:rowOff>95885</xdr:rowOff>
    </xdr:to>
    <xdr:pic>
      <xdr:nvPicPr>
        <xdr:cNvPr id="48" name="图片 1"/>
        <xdr:cNvPicPr>
          <a:picLocks noChangeAspect="1"/>
        </xdr:cNvPicPr>
      </xdr:nvPicPr>
      <xdr:blipFill>
        <a:blip r:embed="rId1"/>
        <a:stretch>
          <a:fillRect/>
        </a:stretch>
      </xdr:blipFill>
      <xdr:spPr>
        <a:xfrm>
          <a:off x="5029200" y="25082500"/>
          <a:ext cx="97790" cy="95885"/>
        </a:xfrm>
        <a:prstGeom prst="rect">
          <a:avLst/>
        </a:prstGeom>
        <a:noFill/>
        <a:ln w="9525">
          <a:noFill/>
        </a:ln>
      </xdr:spPr>
    </xdr:pic>
    <xdr:clientData/>
  </xdr:twoCellAnchor>
  <xdr:twoCellAnchor editAs="oneCell">
    <xdr:from>
      <xdr:col>2</xdr:col>
      <xdr:colOff>0</xdr:colOff>
      <xdr:row>126</xdr:row>
      <xdr:rowOff>0</xdr:rowOff>
    </xdr:from>
    <xdr:to>
      <xdr:col>2</xdr:col>
      <xdr:colOff>97790</xdr:colOff>
      <xdr:row>126</xdr:row>
      <xdr:rowOff>95885</xdr:rowOff>
    </xdr:to>
    <xdr:pic>
      <xdr:nvPicPr>
        <xdr:cNvPr id="49" name="图片 2"/>
        <xdr:cNvPicPr>
          <a:picLocks noChangeAspect="1"/>
        </xdr:cNvPicPr>
      </xdr:nvPicPr>
      <xdr:blipFill>
        <a:blip r:embed="rId1"/>
        <a:stretch>
          <a:fillRect/>
        </a:stretch>
      </xdr:blipFill>
      <xdr:spPr>
        <a:xfrm>
          <a:off x="5029200" y="25082500"/>
          <a:ext cx="97790" cy="95885"/>
        </a:xfrm>
        <a:prstGeom prst="rect">
          <a:avLst/>
        </a:prstGeom>
        <a:noFill/>
        <a:ln w="9525">
          <a:noFill/>
        </a:ln>
      </xdr:spPr>
    </xdr:pic>
    <xdr:clientData/>
  </xdr:twoCellAnchor>
  <xdr:twoCellAnchor editAs="oneCell">
    <xdr:from>
      <xdr:col>2</xdr:col>
      <xdr:colOff>0</xdr:colOff>
      <xdr:row>126</xdr:row>
      <xdr:rowOff>0</xdr:rowOff>
    </xdr:from>
    <xdr:to>
      <xdr:col>2</xdr:col>
      <xdr:colOff>147320</xdr:colOff>
      <xdr:row>126</xdr:row>
      <xdr:rowOff>104775</xdr:rowOff>
    </xdr:to>
    <xdr:pic>
      <xdr:nvPicPr>
        <xdr:cNvPr id="50" name="图片 3"/>
        <xdr:cNvPicPr>
          <a:picLocks noChangeAspect="1"/>
        </xdr:cNvPicPr>
      </xdr:nvPicPr>
      <xdr:blipFill>
        <a:blip r:embed="rId4"/>
        <a:stretch>
          <a:fillRect/>
        </a:stretch>
      </xdr:blipFill>
      <xdr:spPr>
        <a:xfrm>
          <a:off x="5029200" y="25082500"/>
          <a:ext cx="147320" cy="104775"/>
        </a:xfrm>
        <a:prstGeom prst="rect">
          <a:avLst/>
        </a:prstGeom>
        <a:noFill/>
        <a:ln w="9525">
          <a:noFill/>
        </a:ln>
      </xdr:spPr>
    </xdr:pic>
    <xdr:clientData/>
  </xdr:twoCellAnchor>
  <xdr:twoCellAnchor editAs="oneCell">
    <xdr:from>
      <xdr:col>2</xdr:col>
      <xdr:colOff>0</xdr:colOff>
      <xdr:row>126</xdr:row>
      <xdr:rowOff>0</xdr:rowOff>
    </xdr:from>
    <xdr:to>
      <xdr:col>2</xdr:col>
      <xdr:colOff>97790</xdr:colOff>
      <xdr:row>126</xdr:row>
      <xdr:rowOff>95885</xdr:rowOff>
    </xdr:to>
    <xdr:pic>
      <xdr:nvPicPr>
        <xdr:cNvPr id="51" name="图片 4"/>
        <xdr:cNvPicPr>
          <a:picLocks noChangeAspect="1"/>
        </xdr:cNvPicPr>
      </xdr:nvPicPr>
      <xdr:blipFill>
        <a:blip r:embed="rId1"/>
        <a:stretch>
          <a:fillRect/>
        </a:stretch>
      </xdr:blipFill>
      <xdr:spPr>
        <a:xfrm>
          <a:off x="5029200" y="25082500"/>
          <a:ext cx="97790" cy="95885"/>
        </a:xfrm>
        <a:prstGeom prst="rect">
          <a:avLst/>
        </a:prstGeom>
        <a:noFill/>
        <a:ln w="9525">
          <a:noFill/>
        </a:ln>
      </xdr:spPr>
    </xdr:pic>
    <xdr:clientData/>
  </xdr:twoCellAnchor>
  <xdr:twoCellAnchor editAs="oneCell">
    <xdr:from>
      <xdr:col>2</xdr:col>
      <xdr:colOff>0</xdr:colOff>
      <xdr:row>126</xdr:row>
      <xdr:rowOff>0</xdr:rowOff>
    </xdr:from>
    <xdr:to>
      <xdr:col>2</xdr:col>
      <xdr:colOff>147320</xdr:colOff>
      <xdr:row>126</xdr:row>
      <xdr:rowOff>143510</xdr:rowOff>
    </xdr:to>
    <xdr:pic>
      <xdr:nvPicPr>
        <xdr:cNvPr id="52" name="图片 5"/>
        <xdr:cNvPicPr>
          <a:picLocks noChangeAspect="1"/>
        </xdr:cNvPicPr>
      </xdr:nvPicPr>
      <xdr:blipFill>
        <a:blip r:embed="rId2"/>
        <a:stretch>
          <a:fillRect/>
        </a:stretch>
      </xdr:blipFill>
      <xdr:spPr>
        <a:xfrm>
          <a:off x="5029200" y="25082500"/>
          <a:ext cx="147320" cy="143510"/>
        </a:xfrm>
        <a:prstGeom prst="rect">
          <a:avLst/>
        </a:prstGeom>
        <a:noFill/>
        <a:ln w="9525">
          <a:noFill/>
        </a:ln>
      </xdr:spPr>
    </xdr:pic>
    <xdr:clientData/>
  </xdr:twoCellAnchor>
  <xdr:twoCellAnchor editAs="oneCell">
    <xdr:from>
      <xdr:col>2</xdr:col>
      <xdr:colOff>0</xdr:colOff>
      <xdr:row>126</xdr:row>
      <xdr:rowOff>0</xdr:rowOff>
    </xdr:from>
    <xdr:to>
      <xdr:col>2</xdr:col>
      <xdr:colOff>147320</xdr:colOff>
      <xdr:row>126</xdr:row>
      <xdr:rowOff>143510</xdr:rowOff>
    </xdr:to>
    <xdr:pic>
      <xdr:nvPicPr>
        <xdr:cNvPr id="53" name="图片 6"/>
        <xdr:cNvPicPr>
          <a:picLocks noChangeAspect="1"/>
        </xdr:cNvPicPr>
      </xdr:nvPicPr>
      <xdr:blipFill>
        <a:blip r:embed="rId3"/>
        <a:stretch>
          <a:fillRect/>
        </a:stretch>
      </xdr:blipFill>
      <xdr:spPr>
        <a:xfrm>
          <a:off x="5029200" y="25082500"/>
          <a:ext cx="147320" cy="143510"/>
        </a:xfrm>
        <a:prstGeom prst="rect">
          <a:avLst/>
        </a:prstGeom>
        <a:noFill/>
        <a:ln w="9525">
          <a:noFill/>
        </a:ln>
      </xdr:spPr>
    </xdr:pic>
    <xdr:clientData/>
  </xdr:twoCellAnchor>
  <xdr:twoCellAnchor editAs="oneCell">
    <xdr:from>
      <xdr:col>2</xdr:col>
      <xdr:colOff>836295</xdr:colOff>
      <xdr:row>139</xdr:row>
      <xdr:rowOff>66675</xdr:rowOff>
    </xdr:from>
    <xdr:to>
      <xdr:col>2</xdr:col>
      <xdr:colOff>1108710</xdr:colOff>
      <xdr:row>140</xdr:row>
      <xdr:rowOff>38100</xdr:rowOff>
    </xdr:to>
    <xdr:pic>
      <xdr:nvPicPr>
        <xdr:cNvPr id="54" name="图片 7"/>
        <xdr:cNvPicPr>
          <a:picLocks noChangeAspect="1"/>
        </xdr:cNvPicPr>
      </xdr:nvPicPr>
      <xdr:blipFill>
        <a:blip r:embed="rId2"/>
        <a:stretch>
          <a:fillRect/>
        </a:stretch>
      </xdr:blipFill>
      <xdr:spPr>
        <a:xfrm>
          <a:off x="5865495" y="27933015"/>
          <a:ext cx="272415" cy="184785"/>
        </a:xfrm>
        <a:prstGeom prst="rect">
          <a:avLst/>
        </a:prstGeom>
        <a:noFill/>
        <a:ln w="9525">
          <a:noFill/>
        </a:ln>
      </xdr:spPr>
    </xdr:pic>
    <xdr:clientData/>
  </xdr:twoCellAnchor>
  <xdr:twoCellAnchor editAs="oneCell">
    <xdr:from>
      <xdr:col>2</xdr:col>
      <xdr:colOff>836295</xdr:colOff>
      <xdr:row>139</xdr:row>
      <xdr:rowOff>57150</xdr:rowOff>
    </xdr:from>
    <xdr:to>
      <xdr:col>2</xdr:col>
      <xdr:colOff>1108075</xdr:colOff>
      <xdr:row>139</xdr:row>
      <xdr:rowOff>161925</xdr:rowOff>
    </xdr:to>
    <xdr:pic>
      <xdr:nvPicPr>
        <xdr:cNvPr id="55" name="图片 8"/>
        <xdr:cNvPicPr>
          <a:picLocks noChangeAspect="1"/>
        </xdr:cNvPicPr>
      </xdr:nvPicPr>
      <xdr:blipFill>
        <a:blip r:embed="rId4"/>
        <a:stretch>
          <a:fillRect/>
        </a:stretch>
      </xdr:blipFill>
      <xdr:spPr>
        <a:xfrm>
          <a:off x="5865495" y="27923490"/>
          <a:ext cx="271780" cy="104775"/>
        </a:xfrm>
        <a:prstGeom prst="rect">
          <a:avLst/>
        </a:prstGeom>
        <a:noFill/>
        <a:ln w="9525">
          <a:noFill/>
        </a:ln>
      </xdr:spPr>
    </xdr:pic>
    <xdr:clientData/>
  </xdr:twoCellAnchor>
  <xdr:twoCellAnchor>
    <xdr:from>
      <xdr:col>2</xdr:col>
      <xdr:colOff>0</xdr:colOff>
      <xdr:row>55</xdr:row>
      <xdr:rowOff>63500</xdr:rowOff>
    </xdr:from>
    <xdr:to>
      <xdr:col>2</xdr:col>
      <xdr:colOff>113109</xdr:colOff>
      <xdr:row>56</xdr:row>
      <xdr:rowOff>29900</xdr:rowOff>
    </xdr:to>
    <xdr:pic>
      <xdr:nvPicPr>
        <xdr:cNvPr id="56" name="image.png" descr="image.png"/>
        <xdr:cNvPicPr>
          <a:picLocks noChangeAspect="1"/>
        </xdr:cNvPicPr>
      </xdr:nvPicPr>
      <xdr:blipFill>
        <a:blip r:embed="rId2"/>
        <a:stretch>
          <a:fillRect/>
        </a:stretch>
      </xdr:blipFill>
      <xdr:spPr>
        <a:xfrm>
          <a:off x="5029200" y="10261600"/>
          <a:ext cx="113030" cy="144145"/>
        </a:xfrm>
        <a:prstGeom prst="rect">
          <a:avLst/>
        </a:prstGeom>
        <a:ln w="12700" cap="flat">
          <a:noFill/>
          <a:miter lim="400000"/>
          <a:headEnd/>
          <a:tailEnd/>
        </a:ln>
        <a:effectLst/>
      </xdr:spPr>
    </xdr:pic>
    <xdr:clientData/>
  </xdr:twoCellAnchor>
  <xdr:twoCellAnchor>
    <xdr:from>
      <xdr:col>2</xdr:col>
      <xdr:colOff>0</xdr:colOff>
      <xdr:row>55</xdr:row>
      <xdr:rowOff>63500</xdr:rowOff>
    </xdr:from>
    <xdr:to>
      <xdr:col>2</xdr:col>
      <xdr:colOff>113109</xdr:colOff>
      <xdr:row>56</xdr:row>
      <xdr:rowOff>29900</xdr:rowOff>
    </xdr:to>
    <xdr:pic>
      <xdr:nvPicPr>
        <xdr:cNvPr id="57" name="image.png" descr="image.png"/>
        <xdr:cNvPicPr>
          <a:picLocks noChangeAspect="1"/>
        </xdr:cNvPicPr>
      </xdr:nvPicPr>
      <xdr:blipFill>
        <a:blip r:embed="rId3"/>
        <a:stretch>
          <a:fillRect/>
        </a:stretch>
      </xdr:blipFill>
      <xdr:spPr>
        <a:xfrm>
          <a:off x="5029200" y="10261600"/>
          <a:ext cx="113030" cy="144145"/>
        </a:xfrm>
        <a:prstGeom prst="rect">
          <a:avLst/>
        </a:prstGeom>
        <a:ln w="12700" cap="flat">
          <a:noFill/>
          <a:miter lim="400000"/>
          <a:headEnd/>
          <a:tailEnd/>
        </a:ln>
        <a:effectLst/>
      </xdr:spPr>
    </xdr:pic>
    <xdr:clientData/>
  </xdr:twoCellAnchor>
  <xdr:twoCellAnchor>
    <xdr:from>
      <xdr:col>2</xdr:col>
      <xdr:colOff>0</xdr:colOff>
      <xdr:row>55</xdr:row>
      <xdr:rowOff>63500</xdr:rowOff>
    </xdr:from>
    <xdr:to>
      <xdr:col>2</xdr:col>
      <xdr:colOff>113109</xdr:colOff>
      <xdr:row>56</xdr:row>
      <xdr:rowOff>29900</xdr:rowOff>
    </xdr:to>
    <xdr:pic>
      <xdr:nvPicPr>
        <xdr:cNvPr id="58" name="image.png" descr="image.png"/>
        <xdr:cNvPicPr>
          <a:picLocks noChangeAspect="1"/>
        </xdr:cNvPicPr>
      </xdr:nvPicPr>
      <xdr:blipFill>
        <a:blip r:embed="rId2"/>
        <a:stretch>
          <a:fillRect/>
        </a:stretch>
      </xdr:blipFill>
      <xdr:spPr>
        <a:xfrm>
          <a:off x="5029200" y="10261600"/>
          <a:ext cx="113030" cy="144145"/>
        </a:xfrm>
        <a:prstGeom prst="rect">
          <a:avLst/>
        </a:prstGeom>
        <a:ln w="12700" cap="flat">
          <a:noFill/>
          <a:miter lim="400000"/>
          <a:headEnd/>
          <a:tailEnd/>
        </a:ln>
        <a:effectLst/>
      </xdr:spPr>
    </xdr:pic>
    <xdr:clientData/>
  </xdr:twoCellAnchor>
  <xdr:twoCellAnchor>
    <xdr:from>
      <xdr:col>2</xdr:col>
      <xdr:colOff>0</xdr:colOff>
      <xdr:row>55</xdr:row>
      <xdr:rowOff>63500</xdr:rowOff>
    </xdr:from>
    <xdr:to>
      <xdr:col>2</xdr:col>
      <xdr:colOff>103683</xdr:colOff>
      <xdr:row>56</xdr:row>
      <xdr:rowOff>26399</xdr:rowOff>
    </xdr:to>
    <xdr:pic>
      <xdr:nvPicPr>
        <xdr:cNvPr id="59" name="image.png" descr="image.png"/>
        <xdr:cNvPicPr>
          <a:picLocks noChangeAspect="1"/>
        </xdr:cNvPicPr>
      </xdr:nvPicPr>
      <xdr:blipFill>
        <a:blip r:embed="rId2"/>
        <a:stretch>
          <a:fillRect/>
        </a:stretch>
      </xdr:blipFill>
      <xdr:spPr>
        <a:xfrm>
          <a:off x="5029200" y="10261600"/>
          <a:ext cx="103505" cy="140335"/>
        </a:xfrm>
        <a:prstGeom prst="rect">
          <a:avLst/>
        </a:prstGeom>
        <a:ln w="12700" cap="flat">
          <a:noFill/>
          <a:miter lim="400000"/>
          <a:headEnd/>
          <a:tailEnd/>
        </a:ln>
        <a:effectLst/>
      </xdr:spPr>
    </xdr:pic>
    <xdr:clientData/>
  </xdr:twoCellAnchor>
  <xdr:twoCellAnchor>
    <xdr:from>
      <xdr:col>2</xdr:col>
      <xdr:colOff>0</xdr:colOff>
      <xdr:row>55</xdr:row>
      <xdr:rowOff>63500</xdr:rowOff>
    </xdr:from>
    <xdr:to>
      <xdr:col>2</xdr:col>
      <xdr:colOff>103683</xdr:colOff>
      <xdr:row>56</xdr:row>
      <xdr:rowOff>26399</xdr:rowOff>
    </xdr:to>
    <xdr:pic>
      <xdr:nvPicPr>
        <xdr:cNvPr id="60" name="image.png" descr="image.png"/>
        <xdr:cNvPicPr>
          <a:picLocks noChangeAspect="1"/>
        </xdr:cNvPicPr>
      </xdr:nvPicPr>
      <xdr:blipFill>
        <a:blip r:embed="rId3"/>
        <a:stretch>
          <a:fillRect/>
        </a:stretch>
      </xdr:blipFill>
      <xdr:spPr>
        <a:xfrm>
          <a:off x="5029200" y="10261600"/>
          <a:ext cx="103505" cy="140335"/>
        </a:xfrm>
        <a:prstGeom prst="rect">
          <a:avLst/>
        </a:prstGeom>
        <a:ln w="12700" cap="flat">
          <a:noFill/>
          <a:miter lim="400000"/>
          <a:headEnd/>
          <a:tailEnd/>
        </a:ln>
        <a:effectLst/>
      </xdr:spPr>
    </xdr:pic>
    <xdr:clientData/>
  </xdr:twoCellAnchor>
  <xdr:twoCellAnchor>
    <xdr:from>
      <xdr:col>2</xdr:col>
      <xdr:colOff>0</xdr:colOff>
      <xdr:row>55</xdr:row>
      <xdr:rowOff>63500</xdr:rowOff>
    </xdr:from>
    <xdr:to>
      <xdr:col>2</xdr:col>
      <xdr:colOff>103683</xdr:colOff>
      <xdr:row>56</xdr:row>
      <xdr:rowOff>26399</xdr:rowOff>
    </xdr:to>
    <xdr:pic>
      <xdr:nvPicPr>
        <xdr:cNvPr id="61" name="image.png" descr="image.png"/>
        <xdr:cNvPicPr>
          <a:picLocks noChangeAspect="1"/>
        </xdr:cNvPicPr>
      </xdr:nvPicPr>
      <xdr:blipFill>
        <a:blip r:embed="rId2"/>
        <a:stretch>
          <a:fillRect/>
        </a:stretch>
      </xdr:blipFill>
      <xdr:spPr>
        <a:xfrm>
          <a:off x="5029200" y="10261600"/>
          <a:ext cx="103505" cy="140335"/>
        </a:xfrm>
        <a:prstGeom prst="rect">
          <a:avLst/>
        </a:prstGeom>
        <a:ln w="12700" cap="flat">
          <a:noFill/>
          <a:miter lim="400000"/>
          <a:headEnd/>
          <a:tailEnd/>
        </a:ln>
        <a:effectLst/>
      </xdr:spPr>
    </xdr:pic>
    <xdr:clientData/>
  </xdr:twoCellAnchor>
  <xdr:twoCellAnchor>
    <xdr:from>
      <xdr:col>2</xdr:col>
      <xdr:colOff>0</xdr:colOff>
      <xdr:row>56</xdr:row>
      <xdr:rowOff>63500</xdr:rowOff>
    </xdr:from>
    <xdr:to>
      <xdr:col>2</xdr:col>
      <xdr:colOff>113109</xdr:colOff>
      <xdr:row>57</xdr:row>
      <xdr:rowOff>29900</xdr:rowOff>
    </xdr:to>
    <xdr:pic>
      <xdr:nvPicPr>
        <xdr:cNvPr id="62" name="image.png" descr="image.png"/>
        <xdr:cNvPicPr>
          <a:picLocks noChangeAspect="1"/>
        </xdr:cNvPicPr>
      </xdr:nvPicPr>
      <xdr:blipFill>
        <a:blip r:embed="rId2"/>
        <a:stretch>
          <a:fillRect/>
        </a:stretch>
      </xdr:blipFill>
      <xdr:spPr>
        <a:xfrm>
          <a:off x="5029200" y="10439400"/>
          <a:ext cx="113030" cy="144145"/>
        </a:xfrm>
        <a:prstGeom prst="rect">
          <a:avLst/>
        </a:prstGeom>
        <a:ln w="12700" cap="flat">
          <a:noFill/>
          <a:miter lim="400000"/>
          <a:headEnd/>
          <a:tailEnd/>
        </a:ln>
        <a:effectLst/>
      </xdr:spPr>
    </xdr:pic>
    <xdr:clientData/>
  </xdr:twoCellAnchor>
  <xdr:twoCellAnchor>
    <xdr:from>
      <xdr:col>2</xdr:col>
      <xdr:colOff>0</xdr:colOff>
      <xdr:row>56</xdr:row>
      <xdr:rowOff>63500</xdr:rowOff>
    </xdr:from>
    <xdr:to>
      <xdr:col>2</xdr:col>
      <xdr:colOff>113109</xdr:colOff>
      <xdr:row>57</xdr:row>
      <xdr:rowOff>29900</xdr:rowOff>
    </xdr:to>
    <xdr:pic>
      <xdr:nvPicPr>
        <xdr:cNvPr id="63" name="image.png" descr="image.png"/>
        <xdr:cNvPicPr>
          <a:picLocks noChangeAspect="1"/>
        </xdr:cNvPicPr>
      </xdr:nvPicPr>
      <xdr:blipFill>
        <a:blip r:embed="rId3"/>
        <a:stretch>
          <a:fillRect/>
        </a:stretch>
      </xdr:blipFill>
      <xdr:spPr>
        <a:xfrm>
          <a:off x="5029200" y="10439400"/>
          <a:ext cx="113030" cy="144145"/>
        </a:xfrm>
        <a:prstGeom prst="rect">
          <a:avLst/>
        </a:prstGeom>
        <a:ln w="12700" cap="flat">
          <a:noFill/>
          <a:miter lim="400000"/>
          <a:headEnd/>
          <a:tailEnd/>
        </a:ln>
        <a:effectLst/>
      </xdr:spPr>
    </xdr:pic>
    <xdr:clientData/>
  </xdr:twoCellAnchor>
  <xdr:twoCellAnchor>
    <xdr:from>
      <xdr:col>2</xdr:col>
      <xdr:colOff>0</xdr:colOff>
      <xdr:row>56</xdr:row>
      <xdr:rowOff>63500</xdr:rowOff>
    </xdr:from>
    <xdr:to>
      <xdr:col>2</xdr:col>
      <xdr:colOff>113109</xdr:colOff>
      <xdr:row>57</xdr:row>
      <xdr:rowOff>29900</xdr:rowOff>
    </xdr:to>
    <xdr:pic>
      <xdr:nvPicPr>
        <xdr:cNvPr id="64" name="image.png" descr="image.png"/>
        <xdr:cNvPicPr>
          <a:picLocks noChangeAspect="1"/>
        </xdr:cNvPicPr>
      </xdr:nvPicPr>
      <xdr:blipFill>
        <a:blip r:embed="rId2"/>
        <a:stretch>
          <a:fillRect/>
        </a:stretch>
      </xdr:blipFill>
      <xdr:spPr>
        <a:xfrm>
          <a:off x="5029200" y="10439400"/>
          <a:ext cx="113030" cy="144145"/>
        </a:xfrm>
        <a:prstGeom prst="rect">
          <a:avLst/>
        </a:prstGeom>
        <a:ln w="12700" cap="flat">
          <a:noFill/>
          <a:miter lim="400000"/>
          <a:headEnd/>
          <a:tailEnd/>
        </a:ln>
        <a:effectLst/>
      </xdr:spPr>
    </xdr:pic>
    <xdr:clientData/>
  </xdr:twoCellAnchor>
  <xdr:twoCellAnchor>
    <xdr:from>
      <xdr:col>2</xdr:col>
      <xdr:colOff>0</xdr:colOff>
      <xdr:row>56</xdr:row>
      <xdr:rowOff>63500</xdr:rowOff>
    </xdr:from>
    <xdr:to>
      <xdr:col>2</xdr:col>
      <xdr:colOff>103683</xdr:colOff>
      <xdr:row>57</xdr:row>
      <xdr:rowOff>26399</xdr:rowOff>
    </xdr:to>
    <xdr:pic>
      <xdr:nvPicPr>
        <xdr:cNvPr id="65" name="image.png" descr="image.png"/>
        <xdr:cNvPicPr>
          <a:picLocks noChangeAspect="1"/>
        </xdr:cNvPicPr>
      </xdr:nvPicPr>
      <xdr:blipFill>
        <a:blip r:embed="rId2"/>
        <a:stretch>
          <a:fillRect/>
        </a:stretch>
      </xdr:blipFill>
      <xdr:spPr>
        <a:xfrm>
          <a:off x="5029200" y="10439400"/>
          <a:ext cx="103505" cy="140335"/>
        </a:xfrm>
        <a:prstGeom prst="rect">
          <a:avLst/>
        </a:prstGeom>
        <a:ln w="12700" cap="flat">
          <a:noFill/>
          <a:miter lim="400000"/>
          <a:headEnd/>
          <a:tailEnd/>
        </a:ln>
        <a:effectLst/>
      </xdr:spPr>
    </xdr:pic>
    <xdr:clientData/>
  </xdr:twoCellAnchor>
  <xdr:twoCellAnchor>
    <xdr:from>
      <xdr:col>2</xdr:col>
      <xdr:colOff>0</xdr:colOff>
      <xdr:row>56</xdr:row>
      <xdr:rowOff>63500</xdr:rowOff>
    </xdr:from>
    <xdr:to>
      <xdr:col>2</xdr:col>
      <xdr:colOff>103683</xdr:colOff>
      <xdr:row>57</xdr:row>
      <xdr:rowOff>26399</xdr:rowOff>
    </xdr:to>
    <xdr:pic>
      <xdr:nvPicPr>
        <xdr:cNvPr id="66" name="image.png" descr="image.png"/>
        <xdr:cNvPicPr>
          <a:picLocks noChangeAspect="1"/>
        </xdr:cNvPicPr>
      </xdr:nvPicPr>
      <xdr:blipFill>
        <a:blip r:embed="rId3"/>
        <a:stretch>
          <a:fillRect/>
        </a:stretch>
      </xdr:blipFill>
      <xdr:spPr>
        <a:xfrm>
          <a:off x="5029200" y="10439400"/>
          <a:ext cx="103505" cy="140335"/>
        </a:xfrm>
        <a:prstGeom prst="rect">
          <a:avLst/>
        </a:prstGeom>
        <a:ln w="12700" cap="flat">
          <a:noFill/>
          <a:miter lim="400000"/>
          <a:headEnd/>
          <a:tailEnd/>
        </a:ln>
        <a:effectLst/>
      </xdr:spPr>
    </xdr:pic>
    <xdr:clientData/>
  </xdr:twoCellAnchor>
  <xdr:twoCellAnchor>
    <xdr:from>
      <xdr:col>2</xdr:col>
      <xdr:colOff>0</xdr:colOff>
      <xdr:row>56</xdr:row>
      <xdr:rowOff>63500</xdr:rowOff>
    </xdr:from>
    <xdr:to>
      <xdr:col>2</xdr:col>
      <xdr:colOff>103683</xdr:colOff>
      <xdr:row>57</xdr:row>
      <xdr:rowOff>26399</xdr:rowOff>
    </xdr:to>
    <xdr:pic>
      <xdr:nvPicPr>
        <xdr:cNvPr id="67" name="image.png" descr="image.png"/>
        <xdr:cNvPicPr>
          <a:picLocks noChangeAspect="1"/>
        </xdr:cNvPicPr>
      </xdr:nvPicPr>
      <xdr:blipFill>
        <a:blip r:embed="rId2"/>
        <a:stretch>
          <a:fillRect/>
        </a:stretch>
      </xdr:blipFill>
      <xdr:spPr>
        <a:xfrm>
          <a:off x="5029200" y="10439400"/>
          <a:ext cx="103505" cy="14033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113109</xdr:colOff>
      <xdr:row>58</xdr:row>
      <xdr:rowOff>29900</xdr:rowOff>
    </xdr:to>
    <xdr:pic>
      <xdr:nvPicPr>
        <xdr:cNvPr id="68" name="image.png" descr="image.png"/>
        <xdr:cNvPicPr>
          <a:picLocks noChangeAspect="1"/>
        </xdr:cNvPicPr>
      </xdr:nvPicPr>
      <xdr:blipFill>
        <a:blip r:embed="rId2"/>
        <a:stretch>
          <a:fillRect/>
        </a:stretch>
      </xdr:blipFill>
      <xdr:spPr>
        <a:xfrm>
          <a:off x="5029200" y="10617200"/>
          <a:ext cx="113030" cy="14414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113109</xdr:colOff>
      <xdr:row>58</xdr:row>
      <xdr:rowOff>29900</xdr:rowOff>
    </xdr:to>
    <xdr:pic>
      <xdr:nvPicPr>
        <xdr:cNvPr id="69" name="image.png" descr="image.png"/>
        <xdr:cNvPicPr>
          <a:picLocks noChangeAspect="1"/>
        </xdr:cNvPicPr>
      </xdr:nvPicPr>
      <xdr:blipFill>
        <a:blip r:embed="rId3"/>
        <a:stretch>
          <a:fillRect/>
        </a:stretch>
      </xdr:blipFill>
      <xdr:spPr>
        <a:xfrm>
          <a:off x="5029200" y="10617200"/>
          <a:ext cx="113030" cy="14414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113109</xdr:colOff>
      <xdr:row>58</xdr:row>
      <xdr:rowOff>29900</xdr:rowOff>
    </xdr:to>
    <xdr:pic>
      <xdr:nvPicPr>
        <xdr:cNvPr id="70" name="image.png" descr="image.png"/>
        <xdr:cNvPicPr>
          <a:picLocks noChangeAspect="1"/>
        </xdr:cNvPicPr>
      </xdr:nvPicPr>
      <xdr:blipFill>
        <a:blip r:embed="rId2"/>
        <a:stretch>
          <a:fillRect/>
        </a:stretch>
      </xdr:blipFill>
      <xdr:spPr>
        <a:xfrm>
          <a:off x="5029200" y="10617200"/>
          <a:ext cx="113030" cy="14414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103683</xdr:colOff>
      <xdr:row>58</xdr:row>
      <xdr:rowOff>26399</xdr:rowOff>
    </xdr:to>
    <xdr:pic>
      <xdr:nvPicPr>
        <xdr:cNvPr id="71" name="image.png" descr="image.png"/>
        <xdr:cNvPicPr>
          <a:picLocks noChangeAspect="1"/>
        </xdr:cNvPicPr>
      </xdr:nvPicPr>
      <xdr:blipFill>
        <a:blip r:embed="rId2"/>
        <a:stretch>
          <a:fillRect/>
        </a:stretch>
      </xdr:blipFill>
      <xdr:spPr>
        <a:xfrm>
          <a:off x="5029200" y="10617200"/>
          <a:ext cx="103505" cy="14033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103683</xdr:colOff>
      <xdr:row>58</xdr:row>
      <xdr:rowOff>26399</xdr:rowOff>
    </xdr:to>
    <xdr:pic>
      <xdr:nvPicPr>
        <xdr:cNvPr id="72" name="image.png" descr="image.png"/>
        <xdr:cNvPicPr>
          <a:picLocks noChangeAspect="1"/>
        </xdr:cNvPicPr>
      </xdr:nvPicPr>
      <xdr:blipFill>
        <a:blip r:embed="rId3"/>
        <a:stretch>
          <a:fillRect/>
        </a:stretch>
      </xdr:blipFill>
      <xdr:spPr>
        <a:xfrm>
          <a:off x="5029200" y="10617200"/>
          <a:ext cx="103505" cy="14033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103683</xdr:colOff>
      <xdr:row>58</xdr:row>
      <xdr:rowOff>26399</xdr:rowOff>
    </xdr:to>
    <xdr:pic>
      <xdr:nvPicPr>
        <xdr:cNvPr id="73" name="image.png" descr="image.png"/>
        <xdr:cNvPicPr>
          <a:picLocks noChangeAspect="1"/>
        </xdr:cNvPicPr>
      </xdr:nvPicPr>
      <xdr:blipFill>
        <a:blip r:embed="rId2"/>
        <a:stretch>
          <a:fillRect/>
        </a:stretch>
      </xdr:blipFill>
      <xdr:spPr>
        <a:xfrm>
          <a:off x="5029200" y="10617200"/>
          <a:ext cx="103505" cy="14033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113109</xdr:colOff>
      <xdr:row>58</xdr:row>
      <xdr:rowOff>29900</xdr:rowOff>
    </xdr:to>
    <xdr:pic>
      <xdr:nvPicPr>
        <xdr:cNvPr id="74" name="image.png" descr="image.png"/>
        <xdr:cNvPicPr>
          <a:picLocks noChangeAspect="1"/>
        </xdr:cNvPicPr>
      </xdr:nvPicPr>
      <xdr:blipFill>
        <a:blip r:embed="rId2"/>
        <a:stretch>
          <a:fillRect/>
        </a:stretch>
      </xdr:blipFill>
      <xdr:spPr>
        <a:xfrm>
          <a:off x="5029200" y="10617200"/>
          <a:ext cx="113030" cy="14414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113109</xdr:colOff>
      <xdr:row>58</xdr:row>
      <xdr:rowOff>29900</xdr:rowOff>
    </xdr:to>
    <xdr:pic>
      <xdr:nvPicPr>
        <xdr:cNvPr id="75" name="image.png" descr="image.png"/>
        <xdr:cNvPicPr>
          <a:picLocks noChangeAspect="1"/>
        </xdr:cNvPicPr>
      </xdr:nvPicPr>
      <xdr:blipFill>
        <a:blip r:embed="rId3"/>
        <a:stretch>
          <a:fillRect/>
        </a:stretch>
      </xdr:blipFill>
      <xdr:spPr>
        <a:xfrm>
          <a:off x="5029200" y="10617200"/>
          <a:ext cx="113030" cy="14414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113109</xdr:colOff>
      <xdr:row>58</xdr:row>
      <xdr:rowOff>29900</xdr:rowOff>
    </xdr:to>
    <xdr:pic>
      <xdr:nvPicPr>
        <xdr:cNvPr id="76" name="image.png" descr="image.png"/>
        <xdr:cNvPicPr>
          <a:picLocks noChangeAspect="1"/>
        </xdr:cNvPicPr>
      </xdr:nvPicPr>
      <xdr:blipFill>
        <a:blip r:embed="rId2"/>
        <a:stretch>
          <a:fillRect/>
        </a:stretch>
      </xdr:blipFill>
      <xdr:spPr>
        <a:xfrm>
          <a:off x="5029200" y="10617200"/>
          <a:ext cx="113030" cy="14414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103683</xdr:colOff>
      <xdr:row>58</xdr:row>
      <xdr:rowOff>26399</xdr:rowOff>
    </xdr:to>
    <xdr:pic>
      <xdr:nvPicPr>
        <xdr:cNvPr id="77" name="image.png" descr="image.png"/>
        <xdr:cNvPicPr>
          <a:picLocks noChangeAspect="1"/>
        </xdr:cNvPicPr>
      </xdr:nvPicPr>
      <xdr:blipFill>
        <a:blip r:embed="rId2"/>
        <a:stretch>
          <a:fillRect/>
        </a:stretch>
      </xdr:blipFill>
      <xdr:spPr>
        <a:xfrm>
          <a:off x="5029200" y="10617200"/>
          <a:ext cx="103505" cy="14033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103683</xdr:colOff>
      <xdr:row>58</xdr:row>
      <xdr:rowOff>26399</xdr:rowOff>
    </xdr:to>
    <xdr:pic>
      <xdr:nvPicPr>
        <xdr:cNvPr id="78" name="image.png" descr="image.png"/>
        <xdr:cNvPicPr>
          <a:picLocks noChangeAspect="1"/>
        </xdr:cNvPicPr>
      </xdr:nvPicPr>
      <xdr:blipFill>
        <a:blip r:embed="rId3"/>
        <a:stretch>
          <a:fillRect/>
        </a:stretch>
      </xdr:blipFill>
      <xdr:spPr>
        <a:xfrm>
          <a:off x="5029200" y="10617200"/>
          <a:ext cx="103505" cy="140335"/>
        </a:xfrm>
        <a:prstGeom prst="rect">
          <a:avLst/>
        </a:prstGeom>
        <a:ln w="12700" cap="flat">
          <a:noFill/>
          <a:miter lim="400000"/>
          <a:headEnd/>
          <a:tailEnd/>
        </a:ln>
        <a:effectLst/>
      </xdr:spPr>
    </xdr:pic>
    <xdr:clientData/>
  </xdr:twoCellAnchor>
  <xdr:twoCellAnchor>
    <xdr:from>
      <xdr:col>2</xdr:col>
      <xdr:colOff>0</xdr:colOff>
      <xdr:row>57</xdr:row>
      <xdr:rowOff>63500</xdr:rowOff>
    </xdr:from>
    <xdr:to>
      <xdr:col>2</xdr:col>
      <xdr:colOff>103683</xdr:colOff>
      <xdr:row>58</xdr:row>
      <xdr:rowOff>26399</xdr:rowOff>
    </xdr:to>
    <xdr:pic>
      <xdr:nvPicPr>
        <xdr:cNvPr id="79" name="image.png" descr="image.png"/>
        <xdr:cNvPicPr>
          <a:picLocks noChangeAspect="1"/>
        </xdr:cNvPicPr>
      </xdr:nvPicPr>
      <xdr:blipFill>
        <a:blip r:embed="rId2"/>
        <a:stretch>
          <a:fillRect/>
        </a:stretch>
      </xdr:blipFill>
      <xdr:spPr>
        <a:xfrm>
          <a:off x="5029200" y="10617200"/>
          <a:ext cx="103505" cy="140335"/>
        </a:xfrm>
        <a:prstGeom prst="rect">
          <a:avLst/>
        </a:prstGeom>
        <a:ln w="12700" cap="flat">
          <a:noFill/>
          <a:miter lim="400000"/>
          <a:headEnd/>
          <a:tailEnd/>
        </a:ln>
        <a:effectLst/>
      </xdr:spPr>
    </xdr:pic>
    <xdr:clientData/>
  </xdr:twoCellAnchor>
  <xdr:twoCellAnchor>
    <xdr:from>
      <xdr:col>2</xdr:col>
      <xdr:colOff>0</xdr:colOff>
      <xdr:row>58</xdr:row>
      <xdr:rowOff>63500</xdr:rowOff>
    </xdr:from>
    <xdr:to>
      <xdr:col>2</xdr:col>
      <xdr:colOff>113109</xdr:colOff>
      <xdr:row>58</xdr:row>
      <xdr:rowOff>63500</xdr:rowOff>
    </xdr:to>
    <xdr:pic>
      <xdr:nvPicPr>
        <xdr:cNvPr id="80" name="image.png" descr="image.png"/>
        <xdr:cNvPicPr>
          <a:picLocks noChangeAspect="1"/>
        </xdr:cNvPicPr>
      </xdr:nvPicPr>
      <xdr:blipFill>
        <a:blip r:embed="rId2"/>
        <a:stretch>
          <a:fillRect/>
        </a:stretch>
      </xdr:blipFill>
      <xdr:spPr>
        <a:xfrm>
          <a:off x="5029200" y="10795000"/>
          <a:ext cx="113030" cy="0"/>
        </a:xfrm>
        <a:prstGeom prst="rect">
          <a:avLst/>
        </a:prstGeom>
        <a:ln w="12700" cap="flat">
          <a:noFill/>
          <a:miter lim="400000"/>
          <a:headEnd/>
          <a:tailEnd/>
        </a:ln>
        <a:effectLst/>
      </xdr:spPr>
    </xdr:pic>
    <xdr:clientData/>
  </xdr:twoCellAnchor>
  <xdr:twoCellAnchor>
    <xdr:from>
      <xdr:col>2</xdr:col>
      <xdr:colOff>0</xdr:colOff>
      <xdr:row>58</xdr:row>
      <xdr:rowOff>63500</xdr:rowOff>
    </xdr:from>
    <xdr:to>
      <xdr:col>2</xdr:col>
      <xdr:colOff>113109</xdr:colOff>
      <xdr:row>58</xdr:row>
      <xdr:rowOff>63500</xdr:rowOff>
    </xdr:to>
    <xdr:pic>
      <xdr:nvPicPr>
        <xdr:cNvPr id="81" name="image.png" descr="image.png"/>
        <xdr:cNvPicPr>
          <a:picLocks noChangeAspect="1"/>
        </xdr:cNvPicPr>
      </xdr:nvPicPr>
      <xdr:blipFill>
        <a:blip r:embed="rId3"/>
        <a:stretch>
          <a:fillRect/>
        </a:stretch>
      </xdr:blipFill>
      <xdr:spPr>
        <a:xfrm>
          <a:off x="5029200" y="10795000"/>
          <a:ext cx="113030" cy="0"/>
        </a:xfrm>
        <a:prstGeom prst="rect">
          <a:avLst/>
        </a:prstGeom>
        <a:ln w="12700" cap="flat">
          <a:noFill/>
          <a:miter lim="400000"/>
          <a:headEnd/>
          <a:tailEnd/>
        </a:ln>
        <a:effectLst/>
      </xdr:spPr>
    </xdr:pic>
    <xdr:clientData/>
  </xdr:twoCellAnchor>
  <xdr:twoCellAnchor>
    <xdr:from>
      <xdr:col>2</xdr:col>
      <xdr:colOff>0</xdr:colOff>
      <xdr:row>58</xdr:row>
      <xdr:rowOff>63500</xdr:rowOff>
    </xdr:from>
    <xdr:to>
      <xdr:col>2</xdr:col>
      <xdr:colOff>113109</xdr:colOff>
      <xdr:row>58</xdr:row>
      <xdr:rowOff>63500</xdr:rowOff>
    </xdr:to>
    <xdr:pic>
      <xdr:nvPicPr>
        <xdr:cNvPr id="82" name="image.png" descr="image.png"/>
        <xdr:cNvPicPr>
          <a:picLocks noChangeAspect="1"/>
        </xdr:cNvPicPr>
      </xdr:nvPicPr>
      <xdr:blipFill>
        <a:blip r:embed="rId2"/>
        <a:stretch>
          <a:fillRect/>
        </a:stretch>
      </xdr:blipFill>
      <xdr:spPr>
        <a:xfrm>
          <a:off x="5029200" y="10795000"/>
          <a:ext cx="113030" cy="0"/>
        </a:xfrm>
        <a:prstGeom prst="rect">
          <a:avLst/>
        </a:prstGeom>
        <a:ln w="12700" cap="flat">
          <a:noFill/>
          <a:miter lim="400000"/>
          <a:headEnd/>
          <a:tailEnd/>
        </a:ln>
        <a:effectLst/>
      </xdr:spPr>
    </xdr:pic>
    <xdr:clientData/>
  </xdr:twoCellAnchor>
  <xdr:twoCellAnchor>
    <xdr:from>
      <xdr:col>2</xdr:col>
      <xdr:colOff>0</xdr:colOff>
      <xdr:row>58</xdr:row>
      <xdr:rowOff>63500</xdr:rowOff>
    </xdr:from>
    <xdr:to>
      <xdr:col>2</xdr:col>
      <xdr:colOff>103683</xdr:colOff>
      <xdr:row>58</xdr:row>
      <xdr:rowOff>63500</xdr:rowOff>
    </xdr:to>
    <xdr:pic>
      <xdr:nvPicPr>
        <xdr:cNvPr id="83" name="image.png" descr="image.png"/>
        <xdr:cNvPicPr>
          <a:picLocks noChangeAspect="1"/>
        </xdr:cNvPicPr>
      </xdr:nvPicPr>
      <xdr:blipFill>
        <a:blip r:embed="rId2"/>
        <a:stretch>
          <a:fillRect/>
        </a:stretch>
      </xdr:blipFill>
      <xdr:spPr>
        <a:xfrm>
          <a:off x="5029200" y="10795000"/>
          <a:ext cx="103505" cy="0"/>
        </a:xfrm>
        <a:prstGeom prst="rect">
          <a:avLst/>
        </a:prstGeom>
        <a:ln w="12700" cap="flat">
          <a:noFill/>
          <a:miter lim="400000"/>
          <a:headEnd/>
          <a:tailEnd/>
        </a:ln>
        <a:effectLst/>
      </xdr:spPr>
    </xdr:pic>
    <xdr:clientData/>
  </xdr:twoCellAnchor>
  <xdr:twoCellAnchor>
    <xdr:from>
      <xdr:col>2</xdr:col>
      <xdr:colOff>0</xdr:colOff>
      <xdr:row>58</xdr:row>
      <xdr:rowOff>63500</xdr:rowOff>
    </xdr:from>
    <xdr:to>
      <xdr:col>2</xdr:col>
      <xdr:colOff>103683</xdr:colOff>
      <xdr:row>58</xdr:row>
      <xdr:rowOff>63500</xdr:rowOff>
    </xdr:to>
    <xdr:pic>
      <xdr:nvPicPr>
        <xdr:cNvPr id="84" name="image.png" descr="image.png"/>
        <xdr:cNvPicPr>
          <a:picLocks noChangeAspect="1"/>
        </xdr:cNvPicPr>
      </xdr:nvPicPr>
      <xdr:blipFill>
        <a:blip r:embed="rId3"/>
        <a:stretch>
          <a:fillRect/>
        </a:stretch>
      </xdr:blipFill>
      <xdr:spPr>
        <a:xfrm>
          <a:off x="5029200" y="10795000"/>
          <a:ext cx="103505" cy="0"/>
        </a:xfrm>
        <a:prstGeom prst="rect">
          <a:avLst/>
        </a:prstGeom>
        <a:ln w="12700" cap="flat">
          <a:noFill/>
          <a:miter lim="400000"/>
          <a:headEnd/>
          <a:tailEnd/>
        </a:ln>
        <a:effectLst/>
      </xdr:spPr>
    </xdr:pic>
    <xdr:clientData/>
  </xdr:twoCellAnchor>
  <xdr:twoCellAnchor>
    <xdr:from>
      <xdr:col>2</xdr:col>
      <xdr:colOff>0</xdr:colOff>
      <xdr:row>58</xdr:row>
      <xdr:rowOff>63500</xdr:rowOff>
    </xdr:from>
    <xdr:to>
      <xdr:col>2</xdr:col>
      <xdr:colOff>103683</xdr:colOff>
      <xdr:row>58</xdr:row>
      <xdr:rowOff>63500</xdr:rowOff>
    </xdr:to>
    <xdr:pic>
      <xdr:nvPicPr>
        <xdr:cNvPr id="85" name="image.png" descr="image.png"/>
        <xdr:cNvPicPr>
          <a:picLocks noChangeAspect="1"/>
        </xdr:cNvPicPr>
      </xdr:nvPicPr>
      <xdr:blipFill>
        <a:blip r:embed="rId2"/>
        <a:stretch>
          <a:fillRect/>
        </a:stretch>
      </xdr:blipFill>
      <xdr:spPr>
        <a:xfrm>
          <a:off x="5029200" y="10795000"/>
          <a:ext cx="103505" cy="0"/>
        </a:xfrm>
        <a:prstGeom prst="rect">
          <a:avLst/>
        </a:prstGeom>
        <a:ln w="12700" cap="flat">
          <a:noFill/>
          <a:miter lim="400000"/>
          <a:headEnd/>
          <a:tailEnd/>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21</xdr:row>
      <xdr:rowOff>0</xdr:rowOff>
    </xdr:from>
    <xdr:to>
      <xdr:col>2</xdr:col>
      <xdr:colOff>118616</xdr:colOff>
      <xdr:row>22</xdr:row>
      <xdr:rowOff>143637</xdr:rowOff>
    </xdr:to>
    <xdr:pic>
      <xdr:nvPicPr>
        <xdr:cNvPr id="41"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2" name="image.png" descr="image.png"/>
        <xdr:cNvPicPr>
          <a:picLocks noChangeAspect="1"/>
        </xdr:cNvPicPr>
      </xdr:nvPicPr>
      <xdr:blipFill>
        <a:blip r:embed="rId2"/>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3"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4" name="image.png" descr="image.png"/>
        <xdr:cNvPicPr>
          <a:picLocks noChangeAspect="1"/>
        </xdr:cNvPicPr>
      </xdr:nvPicPr>
      <xdr:blipFill>
        <a:blip r:embed="rId3"/>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5"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6"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7"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8"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49" name="image.png" descr="image.png"/>
        <xdr:cNvPicPr>
          <a:picLocks noChangeAspect="1"/>
        </xdr:cNvPicPr>
      </xdr:nvPicPr>
      <xdr:blipFill>
        <a:blip r:embed="rId3"/>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0"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1"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2" name="image.png" descr="image.png"/>
        <xdr:cNvPicPr>
          <a:picLocks noChangeAspect="1"/>
        </xdr:cNvPicPr>
      </xdr:nvPicPr>
      <xdr:blipFill>
        <a:blip r:embed="rId3"/>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3"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4" name="image.png" descr="image.png"/>
        <xdr:cNvPicPr>
          <a:picLocks noChangeAspect="1"/>
        </xdr:cNvPicPr>
      </xdr:nvPicPr>
      <xdr:blipFill>
        <a:blip r:embed="rId2"/>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5"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6" name="image.png" descr="image.png"/>
        <xdr:cNvPicPr>
          <a:picLocks noChangeAspect="1"/>
        </xdr:cNvPicPr>
      </xdr:nvPicPr>
      <xdr:blipFill>
        <a:blip r:embed="rId3"/>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7"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8"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59"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60"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61" name="image.png" descr="image.png"/>
        <xdr:cNvPicPr>
          <a:picLocks noChangeAspect="1"/>
        </xdr:cNvPicPr>
      </xdr:nvPicPr>
      <xdr:blipFill>
        <a:blip r:embed="rId3"/>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62" name="image.png" descr="image.png"/>
        <xdr:cNvPicPr>
          <a:picLocks noChangeAspect="1"/>
        </xdr:cNvPicPr>
      </xdr:nvPicPr>
      <xdr:blipFill>
        <a:blip r:embed="rId4"/>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63" name="image.png" descr="image.png"/>
        <xdr:cNvPicPr>
          <a:picLocks noChangeAspect="1"/>
        </xdr:cNvPicPr>
      </xdr:nvPicPr>
      <xdr:blipFill>
        <a:blip r:embed="rId1"/>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21</xdr:row>
      <xdr:rowOff>0</xdr:rowOff>
    </xdr:from>
    <xdr:to>
      <xdr:col>2</xdr:col>
      <xdr:colOff>118616</xdr:colOff>
      <xdr:row>22</xdr:row>
      <xdr:rowOff>143637</xdr:rowOff>
    </xdr:to>
    <xdr:pic>
      <xdr:nvPicPr>
        <xdr:cNvPr id="64" name="image.png" descr="image.png"/>
        <xdr:cNvPicPr>
          <a:picLocks noChangeAspect="1"/>
        </xdr:cNvPicPr>
      </xdr:nvPicPr>
      <xdr:blipFill>
        <a:blip r:embed="rId3"/>
        <a:stretch>
          <a:fillRect/>
        </a:stretch>
      </xdr:blipFill>
      <xdr:spPr>
        <a:xfrm>
          <a:off x="4247515" y="4480560"/>
          <a:ext cx="118110" cy="356870"/>
        </a:xfrm>
        <a:prstGeom prst="rect">
          <a:avLst/>
        </a:prstGeom>
        <a:ln w="12700" cap="flat">
          <a:noFill/>
          <a:miter lim="400000"/>
          <a:headEnd/>
          <a:tailEnd/>
        </a:ln>
        <a:effectLst/>
      </xdr:spPr>
    </xdr:pic>
    <xdr:clientData/>
  </xdr:twoCellAnchor>
  <xdr:twoCellAnchor>
    <xdr:from>
      <xdr:col>2</xdr:col>
      <xdr:colOff>0</xdr:colOff>
      <xdr:row>5</xdr:row>
      <xdr:rowOff>0</xdr:rowOff>
    </xdr:from>
    <xdr:to>
      <xdr:col>2</xdr:col>
      <xdr:colOff>69192</xdr:colOff>
      <xdr:row>5</xdr:row>
      <xdr:rowOff>102480</xdr:rowOff>
    </xdr:to>
    <xdr:pic>
      <xdr:nvPicPr>
        <xdr:cNvPr id="65" name="image.png" descr="image.png"/>
        <xdr:cNvPicPr>
          <a:picLocks noChangeAspect="1"/>
        </xdr:cNvPicPr>
      </xdr:nvPicPr>
      <xdr:blipFill>
        <a:blip r:embed="rId5"/>
        <a:stretch>
          <a:fillRect/>
        </a:stretch>
      </xdr:blipFill>
      <xdr:spPr>
        <a:xfrm>
          <a:off x="4247515" y="1066800"/>
          <a:ext cx="68580" cy="102235"/>
        </a:xfrm>
        <a:prstGeom prst="rect">
          <a:avLst/>
        </a:prstGeom>
        <a:ln w="12700" cap="flat">
          <a:noFill/>
          <a:miter lim="400000"/>
          <a:headEnd/>
          <a:tailEnd/>
        </a:ln>
        <a:effectLst/>
      </xdr:spPr>
    </xdr:pic>
    <xdr:clientData/>
  </xdr:twoCellAnchor>
  <xdr:twoCellAnchor>
    <xdr:from>
      <xdr:col>2</xdr:col>
      <xdr:colOff>0</xdr:colOff>
      <xdr:row>3</xdr:row>
      <xdr:rowOff>63500</xdr:rowOff>
    </xdr:from>
    <xdr:to>
      <xdr:col>2</xdr:col>
      <xdr:colOff>65980</xdr:colOff>
      <xdr:row>3</xdr:row>
      <xdr:rowOff>165699</xdr:rowOff>
    </xdr:to>
    <xdr:pic>
      <xdr:nvPicPr>
        <xdr:cNvPr id="2" name="image.png" descr="image.png"/>
        <xdr:cNvPicPr>
          <a:picLocks noChangeAspect="1"/>
        </xdr:cNvPicPr>
      </xdr:nvPicPr>
      <xdr:blipFill>
        <a:blip r:embed="rId5"/>
        <a:stretch>
          <a:fillRect/>
        </a:stretch>
      </xdr:blipFill>
      <xdr:spPr>
        <a:xfrm>
          <a:off x="4247515" y="703580"/>
          <a:ext cx="65405" cy="101600"/>
        </a:xfrm>
        <a:prstGeom prst="rect">
          <a:avLst/>
        </a:prstGeom>
        <a:ln w="12700" cap="flat">
          <a:noFill/>
          <a:miter lim="400000"/>
          <a:headEnd/>
          <a:tailEnd/>
        </a:ln>
        <a:effectLst/>
      </xdr:spPr>
    </xdr:pic>
    <xdr:clientData/>
  </xdr:twoCellAnchor>
  <xdr:twoCellAnchor editAs="oneCell">
    <xdr:from>
      <xdr:col>2</xdr:col>
      <xdr:colOff>3201670</xdr:colOff>
      <xdr:row>15</xdr:row>
      <xdr:rowOff>104775</xdr:rowOff>
    </xdr:from>
    <xdr:to>
      <xdr:col>2</xdr:col>
      <xdr:colOff>3831590</xdr:colOff>
      <xdr:row>18</xdr:row>
      <xdr:rowOff>153670</xdr:rowOff>
    </xdr:to>
    <xdr:pic>
      <xdr:nvPicPr>
        <xdr:cNvPr id="3" name="图片 1" descr="IMG_0013"/>
        <xdr:cNvPicPr>
          <a:picLocks noChangeAspect="1"/>
        </xdr:cNvPicPr>
      </xdr:nvPicPr>
      <xdr:blipFill>
        <a:blip r:embed="rId6"/>
        <a:stretch>
          <a:fillRect/>
        </a:stretch>
      </xdr:blipFill>
      <xdr:spPr>
        <a:xfrm>
          <a:off x="7449185" y="3305175"/>
          <a:ext cx="629920" cy="688975"/>
        </a:xfrm>
        <a:prstGeom prst="rect">
          <a:avLst/>
        </a:prstGeom>
        <a:noFill/>
        <a:ln w="9525">
          <a:noFill/>
        </a:ln>
      </xdr:spPr>
    </xdr:pic>
    <xdr:clientData/>
  </xdr:twoCellAnchor>
  <xdr:twoCellAnchor editAs="oneCell">
    <xdr:from>
      <xdr:col>2</xdr:col>
      <xdr:colOff>3921125</xdr:colOff>
      <xdr:row>15</xdr:row>
      <xdr:rowOff>41910</xdr:rowOff>
    </xdr:from>
    <xdr:to>
      <xdr:col>2</xdr:col>
      <xdr:colOff>4577080</xdr:colOff>
      <xdr:row>18</xdr:row>
      <xdr:rowOff>97790</xdr:rowOff>
    </xdr:to>
    <xdr:pic>
      <xdr:nvPicPr>
        <xdr:cNvPr id="4" name="图片 4" descr="IMG_0016"/>
        <xdr:cNvPicPr>
          <a:picLocks noChangeAspect="1"/>
        </xdr:cNvPicPr>
      </xdr:nvPicPr>
      <xdr:blipFill>
        <a:blip r:embed="rId7"/>
        <a:stretch>
          <a:fillRect/>
        </a:stretch>
      </xdr:blipFill>
      <xdr:spPr>
        <a:xfrm>
          <a:off x="8168640" y="3242310"/>
          <a:ext cx="655955" cy="695960"/>
        </a:xfrm>
        <a:prstGeom prst="rect">
          <a:avLst/>
        </a:prstGeom>
        <a:noFill/>
        <a:ln w="9525">
          <a:noFill/>
        </a:ln>
      </xdr:spPr>
    </xdr:pic>
    <xdr:clientData/>
  </xdr:twoCellAnchor>
  <xdr:twoCellAnchor editAs="oneCell">
    <xdr:from>
      <xdr:col>2</xdr:col>
      <xdr:colOff>4589780</xdr:colOff>
      <xdr:row>15</xdr:row>
      <xdr:rowOff>121920</xdr:rowOff>
    </xdr:from>
    <xdr:to>
      <xdr:col>2</xdr:col>
      <xdr:colOff>5194300</xdr:colOff>
      <xdr:row>18</xdr:row>
      <xdr:rowOff>28575</xdr:rowOff>
    </xdr:to>
    <xdr:pic>
      <xdr:nvPicPr>
        <xdr:cNvPr id="5" name="图片 5" descr="IMG_0017"/>
        <xdr:cNvPicPr>
          <a:picLocks noChangeAspect="1"/>
        </xdr:cNvPicPr>
      </xdr:nvPicPr>
      <xdr:blipFill>
        <a:blip r:embed="rId8"/>
        <a:stretch>
          <a:fillRect/>
        </a:stretch>
      </xdr:blipFill>
      <xdr:spPr>
        <a:xfrm>
          <a:off x="8837295" y="3322320"/>
          <a:ext cx="604520" cy="546735"/>
        </a:xfrm>
        <a:prstGeom prst="rect">
          <a:avLst/>
        </a:prstGeom>
        <a:noFill/>
        <a:ln w="9525">
          <a:noFill/>
        </a:ln>
      </xdr:spPr>
    </xdr:pic>
    <xdr:clientData/>
  </xdr:twoCellAnchor>
  <xdr:twoCellAnchor editAs="oneCell">
    <xdr:from>
      <xdr:col>2</xdr:col>
      <xdr:colOff>3947160</xdr:colOff>
      <xdr:row>18</xdr:row>
      <xdr:rowOff>213360</xdr:rowOff>
    </xdr:from>
    <xdr:to>
      <xdr:col>2</xdr:col>
      <xdr:colOff>4564380</xdr:colOff>
      <xdr:row>22</xdr:row>
      <xdr:rowOff>96520</xdr:rowOff>
    </xdr:to>
    <xdr:pic>
      <xdr:nvPicPr>
        <xdr:cNvPr id="6" name="图片 7" descr="IMG_0019"/>
        <xdr:cNvPicPr>
          <a:picLocks noChangeAspect="1"/>
        </xdr:cNvPicPr>
      </xdr:nvPicPr>
      <xdr:blipFill>
        <a:blip r:embed="rId9"/>
        <a:stretch>
          <a:fillRect/>
        </a:stretch>
      </xdr:blipFill>
      <xdr:spPr>
        <a:xfrm>
          <a:off x="8194675" y="4053840"/>
          <a:ext cx="617220" cy="736600"/>
        </a:xfrm>
        <a:prstGeom prst="rect">
          <a:avLst/>
        </a:prstGeom>
        <a:noFill/>
        <a:ln w="9525">
          <a:noFill/>
        </a:ln>
      </xdr:spPr>
    </xdr:pic>
    <xdr:clientData/>
  </xdr:twoCellAnchor>
  <xdr:twoCellAnchor editAs="oneCell">
    <xdr:from>
      <xdr:col>2</xdr:col>
      <xdr:colOff>3201670</xdr:colOff>
      <xdr:row>18</xdr:row>
      <xdr:rowOff>213360</xdr:rowOff>
    </xdr:from>
    <xdr:to>
      <xdr:col>2</xdr:col>
      <xdr:colOff>3908425</xdr:colOff>
      <xdr:row>22</xdr:row>
      <xdr:rowOff>116205</xdr:rowOff>
    </xdr:to>
    <xdr:pic>
      <xdr:nvPicPr>
        <xdr:cNvPr id="7" name="图片 8" descr="IMG_0020"/>
        <xdr:cNvPicPr>
          <a:picLocks noChangeAspect="1"/>
        </xdr:cNvPicPr>
      </xdr:nvPicPr>
      <xdr:blipFill>
        <a:blip r:embed="rId10"/>
        <a:stretch>
          <a:fillRect/>
        </a:stretch>
      </xdr:blipFill>
      <xdr:spPr>
        <a:xfrm>
          <a:off x="7449185" y="4053840"/>
          <a:ext cx="706755" cy="756285"/>
        </a:xfrm>
        <a:prstGeom prst="rect">
          <a:avLst/>
        </a:prstGeom>
        <a:noFill/>
        <a:ln w="9525">
          <a:noFill/>
        </a:ln>
      </xdr:spPr>
    </xdr:pic>
    <xdr:clientData/>
  </xdr:twoCellAnchor>
  <xdr:twoCellAnchor editAs="oneCell">
    <xdr:from>
      <xdr:col>2</xdr:col>
      <xdr:colOff>4667250</xdr:colOff>
      <xdr:row>18</xdr:row>
      <xdr:rowOff>213360</xdr:rowOff>
    </xdr:from>
    <xdr:to>
      <xdr:col>2</xdr:col>
      <xdr:colOff>5824220</xdr:colOff>
      <xdr:row>23</xdr:row>
      <xdr:rowOff>42545</xdr:rowOff>
    </xdr:to>
    <xdr:pic>
      <xdr:nvPicPr>
        <xdr:cNvPr id="8" name="图片 9" descr="IMG_0022"/>
        <xdr:cNvPicPr>
          <a:picLocks noChangeAspect="1"/>
        </xdr:cNvPicPr>
      </xdr:nvPicPr>
      <xdr:blipFill>
        <a:blip r:embed="rId11"/>
        <a:stretch>
          <a:fillRect/>
        </a:stretch>
      </xdr:blipFill>
      <xdr:spPr>
        <a:xfrm>
          <a:off x="8914765" y="4053840"/>
          <a:ext cx="1156970" cy="8959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e.tb.cn/h.gB4cq0hM85hW9RA?tk=NvXr3oi8WA0" TargetMode="External"/><Relationship Id="rId8" Type="http://schemas.openxmlformats.org/officeDocument/2006/relationships/hyperlink" Target="http://e.tb.cn/h.gBVWqdnRugZ3PGg?tk=ABYR3o7OVzA" TargetMode="External"/><Relationship Id="rId7" Type="http://schemas.openxmlformats.org/officeDocument/2006/relationships/hyperlink" Target="http://e.tb.cn/h.gyVX6mmMUtB9RJs?tk=rujR3o7ib1Y" TargetMode="External"/><Relationship Id="rId6" Type="http://schemas.openxmlformats.org/officeDocument/2006/relationships/hyperlink" Target="http://e.tb.cn/h.gyhIgzQpMB5St44?tk=Wow03o7Uxq6" TargetMode="External"/><Relationship Id="rId5" Type="http://schemas.openxmlformats.org/officeDocument/2006/relationships/hyperlink" Target="http://e.tb.cn/h.gyJE2v8ZwCtwd89?tk=ul4h3o7ZP6z" TargetMode="External"/><Relationship Id="rId4" Type="http://schemas.openxmlformats.org/officeDocument/2006/relationships/hyperlink" Target="http://e.tb.cn/h.gBelkNdL6vlZImq?tk=EIPC3oSCSSi" TargetMode="External"/><Relationship Id="rId30" Type="http://schemas.openxmlformats.org/officeDocument/2006/relationships/hyperlink" Target="https://item.taobao.com/item.htm?id=836540979869&amp;skuId=5765380818638&amp;spm=a21xtw.29178619.smart_flow.3.4c7c2df2qmXH8d" TargetMode="External"/><Relationship Id="rId3" Type="http://schemas.openxmlformats.org/officeDocument/2006/relationships/hyperlink" Target="http://e.tb.cn/h.gyhgV5NRenY3g5C?tk=aajS3oSCNCX" TargetMode="External"/><Relationship Id="rId29" Type="http://schemas.openxmlformats.org/officeDocument/2006/relationships/hyperlink" Target="https://detail.tmall.com/item.htm?abbucket=11&amp;id=521893194191&amp;rn=ec380499359b7a4d5785cc22f61f64d8&amp;skuId=4134596300922&amp;spm=a1z10.5-b-s.w4011-23303341232.135.7e911e62WEDZK7" TargetMode="External"/><Relationship Id="rId28" Type="http://schemas.openxmlformats.org/officeDocument/2006/relationships/hyperlink" Target="https://detail.tmall.com/item.htm?abbucket=11&amp;id=14350157776&amp;rn=ec380499359b7a4d5785cc22f61f64d8&amp;spm=a1z10.5-b-s.w4011-23303341232.163.7e911e62WEDZK7&amp;skuId=5147779255737" TargetMode="External"/><Relationship Id="rId27" Type="http://schemas.openxmlformats.org/officeDocument/2006/relationships/hyperlink" Target="https://detail.tmall.com/item.htm?abbucket=11&amp;id=13969992131&amp;rn=ec380499359b7a4d5785cc22f61f64d8&amp;skuId=5133220569854&amp;spm=a1z10.5-b-s.w4011-23303341232.95.7e911e62WEDZK7" TargetMode="External"/><Relationship Id="rId26" Type="http://schemas.openxmlformats.org/officeDocument/2006/relationships/hyperlink" Target="https://detail.tmall.com/item.htm?abbucket=11&amp;id=787763497401&amp;rn=ec380499359b7a4d5785cc22f61f64d8&amp;skuId=5707563318263&amp;spm=a1z10.5-b-s.w4011-23303341232.67.7e911e62WEDZK7" TargetMode="External"/><Relationship Id="rId25" Type="http://schemas.openxmlformats.org/officeDocument/2006/relationships/hyperlink" Target="https://detail.tmall.com/item.htm?abbucket=11&amp;id=12734912116&amp;rn=ec380499359b7a4d5785cc22f61f64d8&amp;skuId=3467924407145&amp;spm=a1z10.5-b-s.w4011-23303341232.59.7e911e62WEDZK7" TargetMode="External"/><Relationship Id="rId24" Type="http://schemas.openxmlformats.org/officeDocument/2006/relationships/hyperlink" Target="https://detail.tmall.com/item.htm?abbucket=11&amp;id=12454509769&amp;rn=ec380499359b7a4d5785cc22f61f64d8&amp;skuId=5400684193586&amp;spm=a1z10.5-b-s.w4011-23303341232.55.7e911e62WEDZK7" TargetMode="External"/><Relationship Id="rId23" Type="http://schemas.openxmlformats.org/officeDocument/2006/relationships/hyperlink" Target="https://detail.tmall.com/item.htm?abbucket=11&amp;id=760609216666&amp;rn=5e8ce57f95ef477679f07050b1ebcce0&amp;spm=a1z10.5-b-s.w4011-23303341232.146.19744312vej96k&amp;skuId=5412486470698" TargetMode="External"/><Relationship Id="rId22" Type="http://schemas.openxmlformats.org/officeDocument/2006/relationships/hyperlink" Target="https://detail.tmall.com/item.htm?abbucket=11&amp;id=713587261084&amp;rn=c5c8cc52688f4e4ccd7f7aee5c19f892&amp;skuId=5165627854169&amp;spm=a1z10.5-b-s.w4011-23303341232.170.46974312FpGlJY" TargetMode="External"/><Relationship Id="rId21" Type="http://schemas.openxmlformats.org/officeDocument/2006/relationships/hyperlink" Target="https://detail.tmall.com/item.htm?abbucket=11&amp;id=568020649847&amp;rn=c5c8cc52688f4e4ccd7f7aee5c19f892&amp;spm=a1z10.5-b-s.w4011-23303341232.78.46974312FpGlJY&amp;skuId=4934394998089" TargetMode="External"/><Relationship Id="rId20" Type="http://schemas.openxmlformats.org/officeDocument/2006/relationships/hyperlink" Target="https://detail.tmall.com/item.htm?abbucket=11&amp;id=38812191316&amp;rn=e31461558de876a6de4caf7fa30e749e&amp;skuId=5305507102594&amp;spm=a1z10.5-b-s.w4011-23303341232.79.3bbd46c4dX9NNT" TargetMode="External"/><Relationship Id="rId2" Type="http://schemas.openxmlformats.org/officeDocument/2006/relationships/hyperlink" Target="http://e.tb.cn/h.gBYRTt4v2CiS2cO?tk=ef8V3o4AoZY" TargetMode="External"/><Relationship Id="rId19" Type="http://schemas.openxmlformats.org/officeDocument/2006/relationships/hyperlink" Target="https://detail.tmall.com/item.htm?abbucket=11&amp;id=549115960233&amp;rn=e31461558de876a6de4caf7fa30e749e&amp;spm=a1z10.5-b-s.w4011-23303341232.71.3bbd46c4dX9NNT&amp;skuId=5133399725634" TargetMode="External"/><Relationship Id="rId18" Type="http://schemas.openxmlformats.org/officeDocument/2006/relationships/hyperlink" Target="http://e.tb.cn/h.gyqNaQqGwa5CogT?tk=xsv93ohGaTa" TargetMode="External"/><Relationship Id="rId17" Type="http://schemas.openxmlformats.org/officeDocument/2006/relationships/hyperlink" Target="http://e.tb.cn/h.gyqSPcCIuPpRUyJ?tk=aZ8W3ohmThK" TargetMode="External"/><Relationship Id="rId16" Type="http://schemas.openxmlformats.org/officeDocument/2006/relationships/hyperlink" Target="https://item.taobao.com/item.htm?id=802305438899" TargetMode="External"/><Relationship Id="rId15" Type="http://schemas.openxmlformats.org/officeDocument/2006/relationships/hyperlink" Target="https://item.taobao.com/item.htm?id=570824362441" TargetMode="External"/><Relationship Id="rId14" Type="http://schemas.openxmlformats.org/officeDocument/2006/relationships/hyperlink" Target="https://item.taobao.com/item.htm?id=705989454399" TargetMode="External"/><Relationship Id="rId13" Type="http://schemas.openxmlformats.org/officeDocument/2006/relationships/hyperlink" Target="https://item.taobao.com/item.htm?id=625920496989" TargetMode="External"/><Relationship Id="rId12" Type="http://schemas.openxmlformats.org/officeDocument/2006/relationships/hyperlink" Target="https://item.taobao.com/item.htm?id=633225796270" TargetMode="External"/><Relationship Id="rId11" Type="http://schemas.openxmlformats.org/officeDocument/2006/relationships/hyperlink" Target="https://item.taobao.com/item.htm?id=640267798338" TargetMode="External"/><Relationship Id="rId10" Type="http://schemas.openxmlformats.org/officeDocument/2006/relationships/hyperlink" Target="http://e.tb.cn/h.gy7Vg0vjzutgZ7E?tk=YXex3oiIguH"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5" Type="http://schemas.openxmlformats.org/officeDocument/2006/relationships/hyperlink" Target="https://item.taobao.com/item.htm?id=626568183636" TargetMode="External"/><Relationship Id="rId4" Type="http://schemas.openxmlformats.org/officeDocument/2006/relationships/hyperlink" Target="https://item.taobao.com/item.htm?id=721251628640&amp;skuId=5330888663771&amp;spm=a21xtw.29178619.product_shelf.1.4836addclexh1R" TargetMode="External"/><Relationship Id="rId3" Type="http://schemas.openxmlformats.org/officeDocument/2006/relationships/hyperlink" Target="https://item.taobao.com/item.htm?id=719386668916&amp;skuId=5190085175427&amp;spm=a21xtw.29178619.product_shelf.2.6bebc978Rr2Fmc" TargetMode="External"/><Relationship Id="rId2" Type="http://schemas.openxmlformats.org/officeDocument/2006/relationships/hyperlink" Target="https://item.taobao.com/item.htm?id=614988918259&amp;spm=a21xtw.29178619.product_shelf.6.6bebc978Rr2Fmc"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1"/>
  <sheetViews>
    <sheetView showGridLines="0" topLeftCell="A136" workbookViewId="0">
      <selection activeCell="A146" sqref="A146:C151"/>
    </sheetView>
  </sheetViews>
  <sheetFormatPr defaultColWidth="7.66666666666667" defaultRowHeight="16.8" customHeight="1"/>
  <cols>
    <col min="1" max="1" width="55.25" style="31" customWidth="1"/>
    <col min="2" max="2" width="10.75" style="31" customWidth="1"/>
    <col min="3" max="3" width="126.675" style="1" customWidth="1"/>
    <col min="4" max="15" width="5.85833333333333" style="1" customWidth="1"/>
    <col min="16" max="16382" width="7.675" style="1" customWidth="1"/>
    <col min="16383" max="16383" width="7.675" style="1"/>
    <col min="16384" max="16384" width="7.66666666666667" style="1"/>
  </cols>
  <sheetData>
    <row r="1" ht="36" customHeight="1" spans="1:15">
      <c r="A1" s="32" t="s">
        <v>0</v>
      </c>
      <c r="B1" s="33"/>
      <c r="C1" s="33"/>
      <c r="D1" s="12"/>
      <c r="E1" s="12"/>
      <c r="F1" s="12"/>
      <c r="G1" s="12"/>
      <c r="H1" s="12"/>
      <c r="I1" s="12"/>
      <c r="J1" s="12"/>
      <c r="K1" s="12"/>
      <c r="L1" s="12"/>
      <c r="M1" s="12"/>
      <c r="N1" s="12"/>
      <c r="O1" s="12"/>
    </row>
    <row r="2" ht="25" customHeight="1" spans="1:15">
      <c r="A2" s="34" t="s">
        <v>1</v>
      </c>
      <c r="B2" s="34" t="s">
        <v>2</v>
      </c>
      <c r="C2" s="10" t="s">
        <v>3</v>
      </c>
      <c r="D2" s="11" t="s">
        <v>4</v>
      </c>
      <c r="E2" s="12"/>
      <c r="F2" s="12"/>
      <c r="G2" s="12"/>
      <c r="H2" s="12"/>
      <c r="I2" s="12"/>
      <c r="J2" s="12"/>
      <c r="K2" s="12"/>
      <c r="L2" s="12"/>
      <c r="M2" s="12"/>
      <c r="N2" s="12"/>
      <c r="O2" s="12"/>
    </row>
    <row r="3" ht="14" customHeight="1" spans="1:15">
      <c r="A3" s="35" t="s">
        <v>5</v>
      </c>
      <c r="B3" s="35">
        <v>1</v>
      </c>
      <c r="C3" s="19" t="s">
        <v>6</v>
      </c>
      <c r="D3" s="36"/>
      <c r="E3" s="12"/>
      <c r="F3" s="12"/>
      <c r="G3" s="12"/>
      <c r="H3" s="12"/>
      <c r="I3" s="12"/>
      <c r="J3" s="12"/>
      <c r="K3" s="12"/>
      <c r="L3" s="12"/>
      <c r="M3" s="12"/>
      <c r="N3" s="12"/>
      <c r="O3" s="12"/>
    </row>
    <row r="4" ht="14" customHeight="1" spans="1:15">
      <c r="A4" s="35" t="s">
        <v>7</v>
      </c>
      <c r="B4" s="35">
        <v>1</v>
      </c>
      <c r="C4" s="19" t="s">
        <v>8</v>
      </c>
      <c r="D4" s="36"/>
      <c r="E4" s="12"/>
      <c r="F4" s="12"/>
      <c r="G4" s="12"/>
      <c r="H4" s="12"/>
      <c r="I4" s="12"/>
      <c r="J4" s="12"/>
      <c r="K4" s="12"/>
      <c r="L4" s="12"/>
      <c r="M4" s="12"/>
      <c r="N4" s="12"/>
      <c r="O4" s="12"/>
    </row>
    <row r="5" ht="14" customHeight="1" spans="1:15">
      <c r="A5" s="35" t="s">
        <v>9</v>
      </c>
      <c r="B5" s="35">
        <v>1</v>
      </c>
      <c r="C5" s="19" t="s">
        <v>10</v>
      </c>
      <c r="D5" s="36"/>
      <c r="E5" s="12"/>
      <c r="F5" s="12"/>
      <c r="G5" s="12"/>
      <c r="H5" s="12"/>
      <c r="I5" s="12"/>
      <c r="J5" s="12"/>
      <c r="K5" s="12"/>
      <c r="L5" s="12"/>
      <c r="M5" s="12"/>
      <c r="N5" s="12"/>
      <c r="O5" s="12"/>
    </row>
    <row r="6" ht="14" customHeight="1" spans="1:15">
      <c r="A6" s="35" t="s">
        <v>11</v>
      </c>
      <c r="B6" s="35">
        <v>1</v>
      </c>
      <c r="C6" s="19" t="s">
        <v>12</v>
      </c>
      <c r="D6" s="36"/>
      <c r="E6" s="12"/>
      <c r="F6" s="12"/>
      <c r="G6" s="12"/>
      <c r="H6" s="12"/>
      <c r="I6" s="12"/>
      <c r="J6" s="12"/>
      <c r="K6" s="12"/>
      <c r="L6" s="12"/>
      <c r="M6" s="12"/>
      <c r="N6" s="12"/>
      <c r="O6" s="12"/>
    </row>
    <row r="7" ht="14" customHeight="1" spans="1:15">
      <c r="A7" s="35" t="s">
        <v>13</v>
      </c>
      <c r="B7" s="35">
        <v>1</v>
      </c>
      <c r="C7" s="24" t="s">
        <v>14</v>
      </c>
      <c r="D7" s="36"/>
      <c r="E7" s="12"/>
      <c r="F7" s="12"/>
      <c r="G7" s="12"/>
      <c r="H7" s="12"/>
      <c r="I7" s="12"/>
      <c r="J7" s="12"/>
      <c r="K7" s="12"/>
      <c r="L7" s="12"/>
      <c r="M7" s="12"/>
      <c r="N7" s="12"/>
      <c r="O7" s="12"/>
    </row>
    <row r="8" ht="14" customHeight="1" spans="1:15">
      <c r="A8" s="35" t="s">
        <v>15</v>
      </c>
      <c r="B8" s="35" t="s">
        <v>16</v>
      </c>
      <c r="C8" s="14" t="s">
        <v>17</v>
      </c>
      <c r="D8" s="37" t="str">
        <f>_xlfn.DISPIMG("ID_4904AD5B6FE64F0BBD5F8386FAE12C34",1)</f>
        <v>=DISPIMG("ID_4904AD5B6FE64F0BBD5F8386FAE12C34",1)</v>
      </c>
      <c r="E8" s="17"/>
      <c r="F8" s="38"/>
      <c r="G8" s="38"/>
      <c r="H8" s="38"/>
      <c r="I8" s="38"/>
      <c r="J8" s="38"/>
      <c r="K8" s="38"/>
      <c r="L8" s="38"/>
      <c r="M8" s="38"/>
      <c r="N8" s="38"/>
      <c r="O8" s="38"/>
    </row>
    <row r="9" ht="14" customHeight="1" spans="1:15">
      <c r="A9" s="35" t="s">
        <v>18</v>
      </c>
      <c r="B9" s="35" t="s">
        <v>19</v>
      </c>
      <c r="C9" s="14" t="s">
        <v>20</v>
      </c>
      <c r="D9" s="37" t="str">
        <f>_xlfn.DISPIMG("ID_63A120F3506F458BA7DDC525A33917AA",1)</f>
        <v>=DISPIMG("ID_63A120F3506F458BA7DDC525A33917AA",1)</v>
      </c>
      <c r="E9" s="17"/>
      <c r="F9" s="38"/>
      <c r="G9" s="38"/>
      <c r="H9" s="38"/>
      <c r="I9" s="38"/>
      <c r="J9" s="38"/>
      <c r="K9" s="38"/>
      <c r="L9" s="38"/>
      <c r="M9" s="38"/>
      <c r="N9" s="38"/>
      <c r="O9" s="38"/>
    </row>
    <row r="10" ht="14" customHeight="1" spans="1:15">
      <c r="A10" s="39" t="s">
        <v>21</v>
      </c>
      <c r="B10" s="35" t="s">
        <v>22</v>
      </c>
      <c r="C10" s="14" t="s">
        <v>23</v>
      </c>
      <c r="D10" s="37" t="str">
        <f t="shared" ref="D10:D13" si="0">_xlfn.DISPIMG("ID_ADF9C5FE790D47B8AF5C2D385EDBD03F",1)</f>
        <v>=DISPIMG("ID_ADF9C5FE790D47B8AF5C2D385EDBD03F",1)</v>
      </c>
      <c r="E10" s="17"/>
      <c r="F10" s="38"/>
      <c r="G10" s="38"/>
      <c r="H10" s="38"/>
      <c r="I10" s="38"/>
      <c r="J10" s="38"/>
      <c r="K10" s="38"/>
      <c r="L10" s="38"/>
      <c r="M10" s="38"/>
      <c r="N10" s="38"/>
      <c r="O10" s="38"/>
    </row>
    <row r="11" ht="14" customHeight="1" spans="1:15">
      <c r="A11" s="39" t="s">
        <v>24</v>
      </c>
      <c r="B11" s="35" t="s">
        <v>25</v>
      </c>
      <c r="C11" s="14" t="s">
        <v>23</v>
      </c>
      <c r="D11" s="37" t="str">
        <f t="shared" si="0"/>
        <v>=DISPIMG("ID_ADF9C5FE790D47B8AF5C2D385EDBD03F",1)</v>
      </c>
      <c r="E11" s="17"/>
      <c r="F11" s="38"/>
      <c r="G11" s="38"/>
      <c r="H11" s="38"/>
      <c r="I11" s="38"/>
      <c r="J11" s="38"/>
      <c r="K11" s="38"/>
      <c r="L11" s="38"/>
      <c r="M11" s="38"/>
      <c r="N11" s="38"/>
      <c r="O11" s="38"/>
    </row>
    <row r="12" ht="14" customHeight="1" spans="1:15">
      <c r="A12" s="39" t="s">
        <v>26</v>
      </c>
      <c r="B12" s="35" t="s">
        <v>27</v>
      </c>
      <c r="C12" s="14" t="s">
        <v>23</v>
      </c>
      <c r="D12" s="29" t="str">
        <f t="shared" si="0"/>
        <v>=DISPIMG("ID_ADF9C5FE790D47B8AF5C2D385EDBD03F",1)</v>
      </c>
      <c r="E12" s="19"/>
      <c r="F12" s="40"/>
      <c r="G12" s="40"/>
      <c r="H12" s="40"/>
      <c r="I12" s="40"/>
      <c r="J12" s="40"/>
      <c r="K12" s="40"/>
      <c r="L12" s="40"/>
      <c r="M12" s="40"/>
      <c r="N12" s="40"/>
      <c r="O12" s="40"/>
    </row>
    <row r="13" ht="14" customHeight="1" spans="1:15">
      <c r="A13" s="35" t="s">
        <v>28</v>
      </c>
      <c r="B13" s="35" t="s">
        <v>29</v>
      </c>
      <c r="C13" s="14" t="s">
        <v>23</v>
      </c>
      <c r="D13" s="29" t="str">
        <f t="shared" si="0"/>
        <v>=DISPIMG("ID_ADF9C5FE790D47B8AF5C2D385EDBD03F",1)</v>
      </c>
      <c r="E13" s="19"/>
      <c r="F13" s="12"/>
      <c r="G13" s="12"/>
      <c r="H13" s="12"/>
      <c r="I13" s="12"/>
      <c r="J13" s="12"/>
      <c r="K13" s="12"/>
      <c r="L13" s="12"/>
      <c r="M13" s="12"/>
      <c r="N13" s="12"/>
      <c r="O13" s="12"/>
    </row>
    <row r="14" ht="14" customHeight="1" spans="1:15">
      <c r="A14" s="41" t="s">
        <v>30</v>
      </c>
      <c r="B14" s="41" t="s">
        <v>31</v>
      </c>
      <c r="C14" s="42" t="s">
        <v>32</v>
      </c>
      <c r="D14" s="36"/>
      <c r="E14" s="12"/>
      <c r="F14" s="12"/>
      <c r="G14" s="12"/>
      <c r="H14" s="12"/>
      <c r="I14" s="12"/>
      <c r="J14" s="12"/>
      <c r="K14" s="12"/>
      <c r="L14" s="12"/>
      <c r="M14" s="12"/>
      <c r="N14" s="12"/>
      <c r="O14" s="12"/>
    </row>
    <row r="15" ht="14" customHeight="1" spans="1:15">
      <c r="A15" s="43" t="s">
        <v>33</v>
      </c>
      <c r="B15" s="43" t="s">
        <v>34</v>
      </c>
      <c r="C15" s="42" t="s">
        <v>32</v>
      </c>
      <c r="D15" s="36"/>
      <c r="E15" s="12"/>
      <c r="F15" s="12"/>
      <c r="G15" s="12"/>
      <c r="H15" s="12"/>
      <c r="I15" s="12"/>
      <c r="J15" s="12"/>
      <c r="K15" s="12"/>
      <c r="L15" s="12"/>
      <c r="M15" s="12"/>
      <c r="N15" s="12"/>
      <c r="O15" s="12"/>
    </row>
    <row r="16" ht="14" customHeight="1" spans="1:15">
      <c r="A16" s="43" t="s">
        <v>35</v>
      </c>
      <c r="B16" s="43" t="s">
        <v>34</v>
      </c>
      <c r="C16" s="42" t="s">
        <v>32</v>
      </c>
      <c r="D16" s="36"/>
      <c r="E16" s="12"/>
      <c r="F16" s="12"/>
      <c r="G16" s="12"/>
      <c r="H16" s="12"/>
      <c r="I16" s="12"/>
      <c r="J16" s="12"/>
      <c r="K16" s="12"/>
      <c r="L16" s="12"/>
      <c r="M16" s="12"/>
      <c r="N16" s="12"/>
      <c r="O16" s="12"/>
    </row>
    <row r="17" ht="14" customHeight="1" spans="1:15">
      <c r="A17" s="43" t="s">
        <v>36</v>
      </c>
      <c r="B17" s="43" t="s">
        <v>37</v>
      </c>
      <c r="C17" s="42" t="s">
        <v>32</v>
      </c>
      <c r="D17" s="36"/>
      <c r="E17" s="12"/>
      <c r="F17" s="12"/>
      <c r="G17" s="12"/>
      <c r="H17" s="12"/>
      <c r="I17" s="12"/>
      <c r="J17" s="12"/>
      <c r="K17" s="12"/>
      <c r="L17" s="12"/>
      <c r="M17" s="12"/>
      <c r="N17" s="12"/>
      <c r="O17" s="12"/>
    </row>
    <row r="18" ht="14" customHeight="1" spans="1:15">
      <c r="A18" s="43" t="s">
        <v>38</v>
      </c>
      <c r="B18" s="43" t="s">
        <v>39</v>
      </c>
      <c r="C18" s="42" t="s">
        <v>32</v>
      </c>
      <c r="D18" s="36"/>
      <c r="E18" s="12"/>
      <c r="F18" s="12"/>
      <c r="G18" s="12"/>
      <c r="H18" s="12"/>
      <c r="I18" s="12"/>
      <c r="J18" s="12"/>
      <c r="K18" s="12"/>
      <c r="L18" s="12"/>
      <c r="M18" s="12"/>
      <c r="N18" s="12"/>
      <c r="O18" s="12"/>
    </row>
    <row r="19" ht="14" customHeight="1" spans="1:15">
      <c r="A19" s="43" t="s">
        <v>40</v>
      </c>
      <c r="B19" s="43" t="s">
        <v>39</v>
      </c>
      <c r="C19" s="42" t="s">
        <v>32</v>
      </c>
      <c r="D19" s="36"/>
      <c r="E19" s="12"/>
      <c r="F19" s="12"/>
      <c r="G19" s="12"/>
      <c r="H19" s="12"/>
      <c r="I19" s="12"/>
      <c r="J19" s="12"/>
      <c r="K19" s="12"/>
      <c r="L19" s="12"/>
      <c r="M19" s="12"/>
      <c r="N19" s="12"/>
      <c r="O19" s="12"/>
    </row>
    <row r="20" ht="14" customHeight="1" spans="1:15">
      <c r="A20" s="43" t="s">
        <v>41</v>
      </c>
      <c r="B20" s="43" t="s">
        <v>39</v>
      </c>
      <c r="C20" s="42" t="s">
        <v>32</v>
      </c>
      <c r="D20" s="36"/>
      <c r="E20" s="12"/>
      <c r="F20" s="12"/>
      <c r="G20" s="12"/>
      <c r="H20" s="12"/>
      <c r="I20" s="12"/>
      <c r="J20" s="12"/>
      <c r="K20" s="12"/>
      <c r="L20" s="12"/>
      <c r="M20" s="12"/>
      <c r="N20" s="12"/>
      <c r="O20" s="12"/>
    </row>
    <row r="21" ht="14" customHeight="1" spans="1:15">
      <c r="A21" s="43" t="s">
        <v>42</v>
      </c>
      <c r="B21" s="43" t="s">
        <v>43</v>
      </c>
      <c r="C21" s="42" t="s">
        <v>44</v>
      </c>
      <c r="D21" s="36"/>
      <c r="E21" s="12"/>
      <c r="F21" s="12"/>
      <c r="G21" s="12"/>
      <c r="H21" s="12"/>
      <c r="I21" s="12"/>
      <c r="J21" s="12"/>
      <c r="K21" s="12"/>
      <c r="L21" s="12"/>
      <c r="M21" s="12"/>
      <c r="N21" s="12"/>
      <c r="O21" s="12"/>
    </row>
    <row r="22" ht="14" customHeight="1" spans="1:15">
      <c r="A22" s="43" t="s">
        <v>45</v>
      </c>
      <c r="B22" s="43" t="s">
        <v>34</v>
      </c>
      <c r="C22" s="42" t="s">
        <v>46</v>
      </c>
      <c r="D22" s="36"/>
      <c r="E22" s="12"/>
      <c r="F22" s="12"/>
      <c r="G22" s="12"/>
      <c r="H22" s="12"/>
      <c r="I22" s="12"/>
      <c r="J22" s="12"/>
      <c r="K22" s="12"/>
      <c r="L22" s="12"/>
      <c r="M22" s="12"/>
      <c r="N22" s="12"/>
      <c r="O22" s="12"/>
    </row>
    <row r="23" ht="14" customHeight="1" spans="1:15">
      <c r="A23" s="43" t="s">
        <v>47</v>
      </c>
      <c r="B23" s="43" t="s">
        <v>34</v>
      </c>
      <c r="C23" s="42" t="s">
        <v>46</v>
      </c>
      <c r="D23" s="36"/>
      <c r="E23" s="12"/>
      <c r="F23" s="12"/>
      <c r="G23" s="12"/>
      <c r="H23" s="12"/>
      <c r="I23" s="12"/>
      <c r="J23" s="12"/>
      <c r="K23" s="12"/>
      <c r="L23" s="12"/>
      <c r="M23" s="12"/>
      <c r="N23" s="12"/>
      <c r="O23" s="12"/>
    </row>
    <row r="24" ht="14" customHeight="1" spans="1:15">
      <c r="A24" s="43" t="s">
        <v>48</v>
      </c>
      <c r="B24" s="43" t="s">
        <v>49</v>
      </c>
      <c r="C24" s="19" t="s">
        <v>50</v>
      </c>
      <c r="D24" s="36"/>
      <c r="E24" s="12"/>
      <c r="F24" s="12"/>
      <c r="G24" s="12"/>
      <c r="H24" s="12"/>
      <c r="I24" s="12"/>
      <c r="J24" s="12"/>
      <c r="K24" s="12"/>
      <c r="L24" s="12"/>
      <c r="M24" s="12"/>
      <c r="N24" s="12"/>
      <c r="O24" s="12"/>
    </row>
    <row r="25" ht="14" customHeight="1" spans="1:15">
      <c r="A25" s="43" t="s">
        <v>51</v>
      </c>
      <c r="B25" s="43" t="s">
        <v>52</v>
      </c>
      <c r="C25" s="19" t="s">
        <v>53</v>
      </c>
      <c r="D25" s="36"/>
      <c r="E25" s="12"/>
      <c r="F25" s="12"/>
      <c r="G25" s="12"/>
      <c r="H25" s="12"/>
      <c r="I25" s="12"/>
      <c r="J25" s="12"/>
      <c r="K25" s="12"/>
      <c r="L25" s="12"/>
      <c r="M25" s="12"/>
      <c r="N25" s="12"/>
      <c r="O25" s="12"/>
    </row>
    <row r="26" ht="14" customHeight="1" spans="1:15">
      <c r="A26" s="43" t="s">
        <v>54</v>
      </c>
      <c r="B26" s="43" t="s">
        <v>55</v>
      </c>
      <c r="C26" s="19" t="s">
        <v>56</v>
      </c>
      <c r="D26" s="36"/>
      <c r="E26" s="12"/>
      <c r="F26" s="12"/>
      <c r="G26" s="12"/>
      <c r="H26" s="12"/>
      <c r="I26" s="12"/>
      <c r="J26" s="12"/>
      <c r="K26" s="12"/>
      <c r="L26" s="12"/>
      <c r="M26" s="12"/>
      <c r="N26" s="12"/>
      <c r="O26" s="12"/>
    </row>
    <row r="27" ht="14" customHeight="1" spans="1:15">
      <c r="A27" s="43" t="s">
        <v>57</v>
      </c>
      <c r="B27" s="43" t="s">
        <v>52</v>
      </c>
      <c r="C27" s="19"/>
      <c r="D27" s="36"/>
      <c r="E27" s="12"/>
      <c r="F27" s="12"/>
      <c r="G27" s="12"/>
      <c r="H27" s="12"/>
      <c r="I27" s="12"/>
      <c r="J27" s="12"/>
      <c r="K27" s="12"/>
      <c r="L27" s="12"/>
      <c r="M27" s="12"/>
      <c r="N27" s="12"/>
      <c r="O27" s="12"/>
    </row>
    <row r="28" ht="14" customHeight="1" spans="1:15">
      <c r="A28" s="43" t="s">
        <v>58</v>
      </c>
      <c r="B28" s="43" t="s">
        <v>59</v>
      </c>
      <c r="C28" s="18" t="s">
        <v>60</v>
      </c>
      <c r="D28" s="12"/>
      <c r="E28" s="12"/>
      <c r="F28" s="12"/>
      <c r="G28" s="12"/>
      <c r="H28" s="12"/>
      <c r="I28" s="12"/>
      <c r="J28" s="12"/>
      <c r="K28" s="12"/>
      <c r="L28" s="12"/>
      <c r="M28" s="12"/>
      <c r="N28" s="12"/>
      <c r="O28" s="12"/>
    </row>
    <row r="29" ht="14" customHeight="1" spans="1:15">
      <c r="A29" s="43" t="s">
        <v>61</v>
      </c>
      <c r="B29" s="43" t="s">
        <v>62</v>
      </c>
      <c r="C29" s="18" t="s">
        <v>63</v>
      </c>
      <c r="D29" s="12"/>
      <c r="E29" s="12"/>
      <c r="F29" s="12"/>
      <c r="G29" s="12"/>
      <c r="H29" s="12"/>
      <c r="I29" s="12"/>
      <c r="J29" s="12"/>
      <c r="K29" s="12"/>
      <c r="L29" s="12"/>
      <c r="M29" s="12"/>
      <c r="N29" s="12"/>
      <c r="O29" s="12"/>
    </row>
    <row r="30" ht="14" customHeight="1" spans="1:15">
      <c r="A30" s="43" t="s">
        <v>64</v>
      </c>
      <c r="B30" s="43" t="s">
        <v>65</v>
      </c>
      <c r="C30" s="19" t="s">
        <v>66</v>
      </c>
      <c r="D30" s="12"/>
      <c r="E30" s="12"/>
      <c r="F30" s="12"/>
      <c r="G30" s="12"/>
      <c r="H30" s="12"/>
      <c r="I30" s="12"/>
      <c r="J30" s="12"/>
      <c r="K30" s="12"/>
      <c r="L30" s="12"/>
      <c r="M30" s="12"/>
      <c r="N30" s="12"/>
      <c r="O30" s="12"/>
    </row>
    <row r="31" ht="14" customHeight="1" spans="1:15">
      <c r="A31" s="43" t="s">
        <v>67</v>
      </c>
      <c r="B31" s="43" t="s">
        <v>68</v>
      </c>
      <c r="C31" s="19" t="s">
        <v>69</v>
      </c>
      <c r="D31" s="12"/>
      <c r="E31" s="12"/>
      <c r="F31" s="12"/>
      <c r="G31" s="12"/>
      <c r="H31" s="12"/>
      <c r="I31" s="12"/>
      <c r="J31" s="12"/>
      <c r="K31" s="12"/>
      <c r="L31" s="12"/>
      <c r="M31" s="12"/>
      <c r="N31" s="12"/>
      <c r="O31" s="12"/>
    </row>
    <row r="32" ht="14" customHeight="1" spans="1:15">
      <c r="A32" s="43" t="s">
        <v>70</v>
      </c>
      <c r="B32" s="43" t="s">
        <v>71</v>
      </c>
      <c r="C32" s="19" t="s">
        <v>72</v>
      </c>
      <c r="D32" s="12"/>
      <c r="E32" s="12"/>
      <c r="F32" s="12"/>
      <c r="G32" s="12"/>
      <c r="H32" s="12"/>
      <c r="I32" s="12"/>
      <c r="J32" s="12"/>
      <c r="K32" s="12"/>
      <c r="L32" s="12"/>
      <c r="M32" s="12"/>
      <c r="N32" s="12"/>
      <c r="O32" s="12"/>
    </row>
    <row r="33" ht="14" customHeight="1" spans="1:15">
      <c r="A33" s="43" t="s">
        <v>73</v>
      </c>
      <c r="B33" s="43" t="s">
        <v>74</v>
      </c>
      <c r="C33" s="44" t="s">
        <v>75</v>
      </c>
      <c r="D33" s="12"/>
      <c r="E33" s="12"/>
      <c r="F33" s="12"/>
      <c r="G33" s="12"/>
      <c r="H33" s="12"/>
      <c r="I33" s="12"/>
      <c r="J33" s="12"/>
      <c r="K33" s="12"/>
      <c r="L33" s="12"/>
      <c r="M33" s="12"/>
      <c r="N33" s="12"/>
      <c r="O33" s="12"/>
    </row>
    <row r="34" ht="14" customHeight="1" spans="1:15">
      <c r="A34" s="35" t="s">
        <v>76</v>
      </c>
      <c r="B34" s="35" t="s">
        <v>77</v>
      </c>
      <c r="C34" s="19" t="s">
        <v>78</v>
      </c>
      <c r="D34" s="12"/>
      <c r="E34" s="12"/>
      <c r="F34" s="12"/>
      <c r="G34" s="12"/>
      <c r="H34" s="12"/>
      <c r="I34" s="12"/>
      <c r="J34" s="12"/>
      <c r="K34" s="12"/>
      <c r="L34" s="12"/>
      <c r="M34" s="12"/>
      <c r="N34" s="12"/>
      <c r="O34" s="12"/>
    </row>
    <row r="35" ht="14" customHeight="1" spans="1:15">
      <c r="A35" s="43" t="s">
        <v>79</v>
      </c>
      <c r="B35" s="43" t="s">
        <v>80</v>
      </c>
      <c r="C35" s="19" t="s">
        <v>81</v>
      </c>
      <c r="D35" s="12"/>
      <c r="E35" s="12"/>
      <c r="F35" s="12"/>
      <c r="G35" s="12"/>
      <c r="H35" s="12"/>
      <c r="I35" s="12"/>
      <c r="J35" s="12"/>
      <c r="K35" s="12"/>
      <c r="L35" s="12"/>
      <c r="M35" s="12"/>
      <c r="N35" s="12"/>
      <c r="O35" s="12"/>
    </row>
    <row r="36" ht="14" customHeight="1" spans="1:15">
      <c r="A36" s="43" t="s">
        <v>82</v>
      </c>
      <c r="B36" s="43" t="s">
        <v>83</v>
      </c>
      <c r="C36" s="19" t="s">
        <v>84</v>
      </c>
      <c r="D36" s="12"/>
      <c r="E36" s="12"/>
      <c r="F36" s="12"/>
      <c r="G36" s="12"/>
      <c r="H36" s="12"/>
      <c r="I36" s="12"/>
      <c r="J36" s="12"/>
      <c r="K36" s="12"/>
      <c r="L36" s="12"/>
      <c r="M36" s="12"/>
      <c r="N36" s="12"/>
      <c r="O36" s="12"/>
    </row>
    <row r="37" ht="14" customHeight="1" spans="1:15">
      <c r="A37" s="45" t="s">
        <v>85</v>
      </c>
      <c r="B37" s="43" t="s">
        <v>86</v>
      </c>
      <c r="C37" s="18" t="s">
        <v>87</v>
      </c>
      <c r="D37" s="12"/>
      <c r="E37" s="12"/>
      <c r="F37" s="12"/>
      <c r="G37" s="12"/>
      <c r="H37" s="12"/>
      <c r="I37" s="12"/>
      <c r="J37" s="12"/>
      <c r="K37" s="12"/>
      <c r="L37" s="12"/>
      <c r="M37" s="12"/>
      <c r="N37" s="12"/>
      <c r="O37" s="12"/>
    </row>
    <row r="38" ht="14" customHeight="1" spans="1:15">
      <c r="A38" s="35" t="s">
        <v>88</v>
      </c>
      <c r="B38" s="35" t="s">
        <v>89</v>
      </c>
      <c r="C38" s="19" t="s">
        <v>90</v>
      </c>
      <c r="D38" s="12"/>
      <c r="E38" s="12"/>
      <c r="F38" s="12"/>
      <c r="G38" s="12"/>
      <c r="H38" s="12"/>
      <c r="I38" s="12"/>
      <c r="J38" s="12"/>
      <c r="K38" s="12"/>
      <c r="L38" s="12"/>
      <c r="M38" s="12"/>
      <c r="N38" s="12"/>
      <c r="O38" s="12"/>
    </row>
    <row r="39" ht="14" customHeight="1" spans="1:15">
      <c r="A39" s="46" t="s">
        <v>91</v>
      </c>
      <c r="B39" s="46" t="s">
        <v>92</v>
      </c>
      <c r="C39" s="44" t="s">
        <v>93</v>
      </c>
      <c r="D39" s="12"/>
      <c r="E39" s="12"/>
      <c r="F39" s="12"/>
      <c r="G39" s="12"/>
      <c r="H39" s="12"/>
      <c r="I39" s="12"/>
      <c r="J39" s="12"/>
      <c r="K39" s="12"/>
      <c r="L39" s="12"/>
      <c r="M39" s="12"/>
      <c r="N39" s="12"/>
      <c r="O39" s="12"/>
    </row>
    <row r="40" ht="14" customHeight="1" spans="1:15">
      <c r="A40" s="35" t="s">
        <v>94</v>
      </c>
      <c r="B40" s="35" t="s">
        <v>95</v>
      </c>
      <c r="C40" s="19" t="s">
        <v>96</v>
      </c>
      <c r="D40" s="12"/>
      <c r="E40" s="12"/>
      <c r="F40" s="12"/>
      <c r="G40" s="12"/>
      <c r="H40" s="12"/>
      <c r="I40" s="12"/>
      <c r="J40" s="12"/>
      <c r="K40" s="12"/>
      <c r="L40" s="12"/>
      <c r="M40" s="12"/>
      <c r="N40" s="12"/>
      <c r="O40" s="12"/>
    </row>
    <row r="41" ht="14" customHeight="1" spans="1:15">
      <c r="A41" s="47" t="s">
        <v>97</v>
      </c>
      <c r="B41" s="43" t="s">
        <v>86</v>
      </c>
      <c r="C41" s="44" t="s">
        <v>98</v>
      </c>
      <c r="D41" s="12"/>
      <c r="E41" s="12"/>
      <c r="F41" s="12"/>
      <c r="G41" s="12"/>
      <c r="H41" s="12"/>
      <c r="I41" s="12"/>
      <c r="J41" s="12"/>
      <c r="K41" s="12"/>
      <c r="L41" s="12"/>
      <c r="M41" s="12"/>
      <c r="N41" s="12"/>
      <c r="O41" s="12"/>
    </row>
    <row r="42" ht="14" customHeight="1" spans="1:15">
      <c r="A42" s="34" t="s">
        <v>99</v>
      </c>
      <c r="B42" s="34" t="s">
        <v>100</v>
      </c>
      <c r="C42" s="11" t="s">
        <v>101</v>
      </c>
      <c r="D42" s="12"/>
      <c r="E42" s="12"/>
      <c r="F42" s="12"/>
      <c r="G42" s="12"/>
      <c r="H42" s="12"/>
      <c r="I42" s="12"/>
      <c r="J42" s="12"/>
      <c r="K42" s="12"/>
      <c r="L42" s="12"/>
      <c r="M42" s="12"/>
      <c r="N42" s="12"/>
      <c r="O42" s="12"/>
    </row>
    <row r="43" ht="14" customHeight="1" spans="1:15">
      <c r="A43" s="34" t="s">
        <v>102</v>
      </c>
      <c r="B43" s="34" t="s">
        <v>95</v>
      </c>
      <c r="C43" s="11" t="s">
        <v>103</v>
      </c>
      <c r="D43" s="12"/>
      <c r="E43" s="12"/>
      <c r="F43" s="12"/>
      <c r="G43" s="12"/>
      <c r="H43" s="12"/>
      <c r="I43" s="12"/>
      <c r="J43" s="12"/>
      <c r="K43" s="12"/>
      <c r="L43" s="12"/>
      <c r="M43" s="12"/>
      <c r="N43" s="12"/>
      <c r="O43" s="12"/>
    </row>
    <row r="44" ht="14" customHeight="1" spans="1:15">
      <c r="A44" s="34" t="s">
        <v>104</v>
      </c>
      <c r="B44" s="34" t="s">
        <v>105</v>
      </c>
      <c r="C44" s="11" t="s">
        <v>106</v>
      </c>
      <c r="D44" s="12"/>
      <c r="E44" s="12"/>
      <c r="F44" s="12"/>
      <c r="G44" s="12"/>
      <c r="H44" s="12"/>
      <c r="I44" s="12"/>
      <c r="J44" s="12"/>
      <c r="K44" s="12"/>
      <c r="L44" s="12"/>
      <c r="M44" s="12"/>
      <c r="N44" s="12"/>
      <c r="O44" s="12"/>
    </row>
    <row r="45" ht="14" customHeight="1" spans="1:15">
      <c r="A45" s="34" t="s">
        <v>107</v>
      </c>
      <c r="B45" s="34" t="s">
        <v>95</v>
      </c>
      <c r="C45" s="11" t="s">
        <v>108</v>
      </c>
      <c r="D45" s="12"/>
      <c r="E45" s="12"/>
      <c r="F45" s="12"/>
      <c r="G45" s="12"/>
      <c r="H45" s="12"/>
      <c r="I45" s="12"/>
      <c r="J45" s="12"/>
      <c r="K45" s="12"/>
      <c r="L45" s="12"/>
      <c r="M45" s="12"/>
      <c r="N45" s="12"/>
      <c r="O45" s="12"/>
    </row>
    <row r="46" ht="14" customHeight="1" spans="1:15">
      <c r="A46" s="34" t="s">
        <v>109</v>
      </c>
      <c r="B46" s="34" t="s">
        <v>95</v>
      </c>
      <c r="C46" s="11" t="s">
        <v>108</v>
      </c>
      <c r="D46" s="12"/>
      <c r="E46" s="12"/>
      <c r="F46" s="12"/>
      <c r="G46" s="12"/>
      <c r="H46" s="12"/>
      <c r="I46" s="12"/>
      <c r="J46" s="12"/>
      <c r="K46" s="12"/>
      <c r="L46" s="12"/>
      <c r="M46" s="12"/>
      <c r="N46" s="12"/>
      <c r="O46" s="12"/>
    </row>
    <row r="47" ht="14" customHeight="1" spans="1:15">
      <c r="A47" s="34" t="s">
        <v>110</v>
      </c>
      <c r="B47" s="34" t="s">
        <v>39</v>
      </c>
      <c r="C47" s="11" t="s">
        <v>111</v>
      </c>
      <c r="D47" s="12"/>
      <c r="E47" s="12"/>
      <c r="F47" s="12"/>
      <c r="G47" s="12"/>
      <c r="H47" s="12"/>
      <c r="I47" s="12"/>
      <c r="J47" s="12"/>
      <c r="K47" s="12"/>
      <c r="L47" s="12"/>
      <c r="M47" s="12"/>
      <c r="N47" s="12"/>
      <c r="O47" s="12"/>
    </row>
    <row r="48" ht="14" customHeight="1" spans="1:15">
      <c r="A48" s="34" t="s">
        <v>112</v>
      </c>
      <c r="B48" s="34" t="s">
        <v>113</v>
      </c>
      <c r="C48" s="48" t="s">
        <v>114</v>
      </c>
      <c r="D48" s="12"/>
      <c r="E48" s="12"/>
      <c r="F48" s="12"/>
      <c r="G48" s="12"/>
      <c r="H48" s="12"/>
      <c r="I48" s="12"/>
      <c r="J48" s="12"/>
      <c r="K48" s="12"/>
      <c r="L48" s="12"/>
      <c r="M48" s="12"/>
      <c r="N48" s="12"/>
      <c r="O48" s="12"/>
    </row>
    <row r="49" ht="14" customHeight="1" spans="1:15">
      <c r="A49" s="34" t="s">
        <v>115</v>
      </c>
      <c r="B49" s="34" t="s">
        <v>86</v>
      </c>
      <c r="C49" s="11" t="s">
        <v>116</v>
      </c>
      <c r="D49" s="12"/>
      <c r="E49" s="12"/>
      <c r="F49" s="12"/>
      <c r="G49" s="12"/>
      <c r="H49" s="12"/>
      <c r="I49" s="12"/>
      <c r="J49" s="12"/>
      <c r="K49" s="12"/>
      <c r="L49" s="12"/>
      <c r="M49" s="12"/>
      <c r="N49" s="12"/>
      <c r="O49" s="12"/>
    </row>
    <row r="50" ht="14" customHeight="1" spans="1:15">
      <c r="A50" s="34" t="s">
        <v>117</v>
      </c>
      <c r="B50" s="34" t="s">
        <v>86</v>
      </c>
      <c r="C50" s="11" t="s">
        <v>116</v>
      </c>
      <c r="D50" s="12"/>
      <c r="E50" s="12"/>
      <c r="F50" s="12"/>
      <c r="G50" s="12"/>
      <c r="H50" s="12"/>
      <c r="I50" s="12"/>
      <c r="J50" s="12"/>
      <c r="K50" s="12"/>
      <c r="L50" s="12"/>
      <c r="M50" s="12"/>
      <c r="N50" s="12"/>
      <c r="O50" s="12"/>
    </row>
    <row r="51" ht="14" customHeight="1" spans="1:15">
      <c r="A51" s="34" t="s">
        <v>118</v>
      </c>
      <c r="B51" s="34" t="s">
        <v>119</v>
      </c>
      <c r="C51" s="49" t="s">
        <v>120</v>
      </c>
      <c r="D51" s="12"/>
      <c r="E51" s="12"/>
      <c r="F51" s="12"/>
      <c r="G51" s="12"/>
      <c r="H51" s="12"/>
      <c r="I51" s="12"/>
      <c r="J51" s="12"/>
      <c r="K51" s="12"/>
      <c r="L51" s="12"/>
      <c r="M51" s="12"/>
      <c r="N51" s="12"/>
      <c r="O51" s="12"/>
    </row>
    <row r="52" ht="14" customHeight="1" spans="1:15">
      <c r="A52" s="34" t="s">
        <v>121</v>
      </c>
      <c r="B52" s="34" t="s">
        <v>119</v>
      </c>
      <c r="C52" s="49" t="s">
        <v>120</v>
      </c>
      <c r="D52" s="12"/>
      <c r="E52" s="12"/>
      <c r="F52" s="12"/>
      <c r="G52" s="12"/>
      <c r="H52" s="12"/>
      <c r="I52" s="12"/>
      <c r="J52" s="12"/>
      <c r="K52" s="12"/>
      <c r="L52" s="12"/>
      <c r="M52" s="12"/>
      <c r="N52" s="12"/>
      <c r="O52" s="12"/>
    </row>
    <row r="53" ht="14" customHeight="1" spans="1:15">
      <c r="A53" s="34" t="s">
        <v>122</v>
      </c>
      <c r="B53" s="34" t="s">
        <v>119</v>
      </c>
      <c r="C53" s="11" t="s">
        <v>120</v>
      </c>
      <c r="D53" s="12"/>
      <c r="E53" s="12"/>
      <c r="F53" s="12"/>
      <c r="G53" s="12"/>
      <c r="H53" s="12"/>
      <c r="I53" s="12"/>
      <c r="J53" s="12"/>
      <c r="K53" s="12"/>
      <c r="L53" s="12"/>
      <c r="M53" s="12"/>
      <c r="N53" s="12"/>
      <c r="O53" s="12"/>
    </row>
    <row r="54" ht="14" customHeight="1" spans="1:15">
      <c r="A54" s="34" t="s">
        <v>123</v>
      </c>
      <c r="B54" s="34" t="s">
        <v>119</v>
      </c>
      <c r="C54" s="11" t="s">
        <v>120</v>
      </c>
      <c r="D54" s="12"/>
      <c r="E54" s="12"/>
      <c r="F54" s="12"/>
      <c r="G54" s="12"/>
      <c r="H54" s="12"/>
      <c r="I54" s="12"/>
      <c r="J54" s="12"/>
      <c r="K54" s="12"/>
      <c r="L54" s="12"/>
      <c r="M54" s="12"/>
      <c r="N54" s="12"/>
      <c r="O54" s="12"/>
    </row>
    <row r="55" ht="14" customHeight="1" spans="1:15">
      <c r="A55" s="34" t="s">
        <v>124</v>
      </c>
      <c r="B55" s="34" t="s">
        <v>119</v>
      </c>
      <c r="C55" s="11" t="s">
        <v>120</v>
      </c>
      <c r="D55" s="12"/>
      <c r="E55" s="12"/>
      <c r="F55" s="12"/>
      <c r="G55" s="12"/>
      <c r="H55" s="12"/>
      <c r="I55" s="12"/>
      <c r="J55" s="12"/>
      <c r="K55" s="12"/>
      <c r="L55" s="12"/>
      <c r="M55" s="12"/>
      <c r="N55" s="12"/>
      <c r="O55" s="12"/>
    </row>
    <row r="56" ht="14" customHeight="1" spans="1:15">
      <c r="A56" s="34" t="s">
        <v>125</v>
      </c>
      <c r="B56" s="34" t="s">
        <v>119</v>
      </c>
      <c r="C56" s="11" t="s">
        <v>120</v>
      </c>
      <c r="D56" s="12"/>
      <c r="E56" s="12"/>
      <c r="F56" s="12"/>
      <c r="G56" s="12"/>
      <c r="H56" s="12"/>
      <c r="I56" s="12"/>
      <c r="J56" s="12"/>
      <c r="K56" s="12"/>
      <c r="L56" s="12"/>
      <c r="M56" s="12"/>
      <c r="N56" s="12"/>
      <c r="O56" s="12"/>
    </row>
    <row r="57" ht="14" customHeight="1" spans="1:15">
      <c r="A57" s="34" t="s">
        <v>126</v>
      </c>
      <c r="B57" s="34" t="s">
        <v>127</v>
      </c>
      <c r="C57" s="11" t="s">
        <v>120</v>
      </c>
      <c r="D57" s="12"/>
      <c r="E57" s="12"/>
      <c r="F57" s="12"/>
      <c r="G57" s="12"/>
      <c r="H57" s="12"/>
      <c r="I57" s="12"/>
      <c r="J57" s="12"/>
      <c r="K57" s="12"/>
      <c r="L57" s="12"/>
      <c r="M57" s="12"/>
      <c r="N57" s="12"/>
      <c r="O57" s="12"/>
    </row>
    <row r="58" ht="14" customHeight="1" spans="1:15">
      <c r="A58" s="34" t="s">
        <v>128</v>
      </c>
      <c r="B58" s="34" t="s">
        <v>127</v>
      </c>
      <c r="C58" s="11" t="s">
        <v>120</v>
      </c>
      <c r="D58" s="12"/>
      <c r="E58" s="12"/>
      <c r="F58" s="12"/>
      <c r="G58" s="12"/>
      <c r="H58" s="12"/>
      <c r="I58" s="12"/>
      <c r="J58" s="12"/>
      <c r="K58" s="12"/>
      <c r="L58" s="12"/>
      <c r="M58" s="12"/>
      <c r="N58" s="12"/>
      <c r="O58" s="12"/>
    </row>
    <row r="59" ht="12" customHeight="1" spans="1:15">
      <c r="A59" s="50" t="s">
        <v>129</v>
      </c>
      <c r="B59" s="51" t="s">
        <v>130</v>
      </c>
      <c r="C59" s="11" t="s">
        <v>120</v>
      </c>
      <c r="D59" s="12"/>
      <c r="E59" s="12"/>
      <c r="F59" s="12"/>
      <c r="G59" s="12"/>
      <c r="H59" s="12"/>
      <c r="I59" s="12"/>
      <c r="J59" s="12"/>
      <c r="K59" s="12"/>
      <c r="L59" s="12"/>
      <c r="M59" s="12"/>
      <c r="N59" s="12"/>
      <c r="O59" s="12"/>
    </row>
    <row r="60" ht="14" customHeight="1" spans="1:15">
      <c r="A60" s="34" t="s">
        <v>131</v>
      </c>
      <c r="B60" s="34" t="s">
        <v>43</v>
      </c>
      <c r="C60" s="52" t="s">
        <v>132</v>
      </c>
      <c r="D60" s="12"/>
      <c r="E60" s="12"/>
      <c r="F60" s="12"/>
      <c r="G60" s="12"/>
      <c r="H60" s="12"/>
      <c r="I60" s="12"/>
      <c r="J60" s="12"/>
      <c r="K60" s="12"/>
      <c r="L60" s="12"/>
      <c r="M60" s="12"/>
      <c r="N60" s="12"/>
      <c r="O60" s="12"/>
    </row>
    <row r="61" ht="14" customHeight="1" spans="1:15">
      <c r="A61" s="34" t="s">
        <v>133</v>
      </c>
      <c r="B61" s="34" t="s">
        <v>34</v>
      </c>
      <c r="C61" s="11" t="s">
        <v>132</v>
      </c>
      <c r="D61" s="12"/>
      <c r="E61" s="12"/>
      <c r="F61" s="12"/>
      <c r="G61" s="12"/>
      <c r="H61" s="12"/>
      <c r="I61" s="12"/>
      <c r="J61" s="12"/>
      <c r="K61" s="12"/>
      <c r="L61" s="12"/>
      <c r="M61" s="12"/>
      <c r="N61" s="12"/>
      <c r="O61" s="12"/>
    </row>
    <row r="62" ht="14" customHeight="1" spans="1:15">
      <c r="A62" s="34" t="s">
        <v>134</v>
      </c>
      <c r="B62" s="34" t="s">
        <v>135</v>
      </c>
      <c r="C62" s="52" t="s">
        <v>132</v>
      </c>
      <c r="D62" s="12"/>
      <c r="E62" s="12"/>
      <c r="F62" s="12"/>
      <c r="G62" s="12"/>
      <c r="H62" s="12"/>
      <c r="I62" s="12"/>
      <c r="J62" s="12"/>
      <c r="K62" s="12"/>
      <c r="L62" s="12"/>
      <c r="M62" s="12"/>
      <c r="N62" s="12"/>
      <c r="O62" s="12"/>
    </row>
    <row r="63" ht="14" customHeight="1" spans="1:15">
      <c r="A63" s="34" t="s">
        <v>136</v>
      </c>
      <c r="B63" s="34" t="s">
        <v>34</v>
      </c>
      <c r="C63" s="10" t="s">
        <v>132</v>
      </c>
      <c r="D63" s="53"/>
      <c r="E63" s="12"/>
      <c r="F63" s="12"/>
      <c r="G63" s="12"/>
      <c r="H63" s="12"/>
      <c r="I63" s="12"/>
      <c r="J63" s="12"/>
      <c r="K63" s="12"/>
      <c r="L63" s="12"/>
      <c r="M63" s="12"/>
      <c r="N63" s="12"/>
      <c r="O63" s="12"/>
    </row>
    <row r="64" customHeight="1" spans="1:15">
      <c r="A64" s="34" t="s">
        <v>137</v>
      </c>
      <c r="B64" s="34" t="s">
        <v>43</v>
      </c>
      <c r="C64" s="54" t="s">
        <v>132</v>
      </c>
      <c r="D64" s="12"/>
      <c r="E64" s="12"/>
      <c r="F64" s="12"/>
      <c r="G64" s="12"/>
      <c r="H64" s="12"/>
      <c r="I64" s="12"/>
      <c r="J64" s="12"/>
      <c r="K64" s="12"/>
      <c r="L64" s="12"/>
      <c r="M64" s="12"/>
      <c r="N64" s="12"/>
      <c r="O64" s="12"/>
    </row>
    <row r="65" customHeight="1" spans="1:15">
      <c r="A65" s="34" t="s">
        <v>138</v>
      </c>
      <c r="B65" s="34" t="s">
        <v>43</v>
      </c>
      <c r="C65" s="34" t="s">
        <v>132</v>
      </c>
      <c r="D65" s="53"/>
      <c r="E65" s="12"/>
      <c r="F65" s="12"/>
      <c r="G65" s="12"/>
      <c r="H65" s="12"/>
      <c r="I65" s="12"/>
      <c r="J65" s="12"/>
      <c r="K65" s="12"/>
      <c r="L65" s="12"/>
      <c r="M65" s="12"/>
      <c r="N65" s="12"/>
      <c r="O65" s="12"/>
    </row>
    <row r="66" customHeight="1" spans="1:15">
      <c r="A66" s="34" t="s">
        <v>139</v>
      </c>
      <c r="B66" s="34" t="s">
        <v>43</v>
      </c>
      <c r="C66" s="54" t="s">
        <v>132</v>
      </c>
      <c r="D66" s="12"/>
      <c r="E66" s="12"/>
      <c r="F66" s="12"/>
      <c r="G66" s="12"/>
      <c r="H66" s="12"/>
      <c r="I66" s="12"/>
      <c r="J66" s="12"/>
      <c r="K66" s="12"/>
      <c r="L66" s="12"/>
      <c r="M66" s="12"/>
      <c r="N66" s="12"/>
      <c r="O66" s="12"/>
    </row>
    <row r="67" customHeight="1" spans="1:15">
      <c r="A67" s="34" t="s">
        <v>140</v>
      </c>
      <c r="B67" s="34" t="s">
        <v>34</v>
      </c>
      <c r="C67" s="11" t="s">
        <v>132</v>
      </c>
      <c r="D67" s="12"/>
      <c r="E67" s="12"/>
      <c r="F67" s="12"/>
      <c r="G67" s="12"/>
      <c r="H67" s="12"/>
      <c r="I67" s="12"/>
      <c r="J67" s="12"/>
      <c r="K67" s="12"/>
      <c r="L67" s="12"/>
      <c r="M67" s="12"/>
      <c r="N67" s="12"/>
      <c r="O67" s="12"/>
    </row>
    <row r="68" customHeight="1" spans="1:15">
      <c r="A68" s="34" t="s">
        <v>141</v>
      </c>
      <c r="B68" s="34" t="s">
        <v>34</v>
      </c>
      <c r="C68" s="49" t="s">
        <v>142</v>
      </c>
      <c r="D68" s="12"/>
      <c r="E68" s="12"/>
      <c r="F68" s="12"/>
      <c r="G68" s="12"/>
      <c r="H68" s="12"/>
      <c r="I68" s="12"/>
      <c r="J68" s="12"/>
      <c r="K68" s="12"/>
      <c r="L68" s="12"/>
      <c r="M68" s="12"/>
      <c r="N68" s="12"/>
      <c r="O68" s="12"/>
    </row>
    <row r="69" customHeight="1" spans="1:15">
      <c r="A69" s="34" t="s">
        <v>143</v>
      </c>
      <c r="B69" s="34" t="s">
        <v>144</v>
      </c>
      <c r="C69" s="11" t="s">
        <v>132</v>
      </c>
      <c r="D69" s="12"/>
      <c r="E69" s="12"/>
      <c r="F69" s="12"/>
      <c r="G69" s="12"/>
      <c r="H69" s="12"/>
      <c r="I69" s="12"/>
      <c r="J69" s="12"/>
      <c r="K69" s="12"/>
      <c r="L69" s="12"/>
      <c r="M69" s="12"/>
      <c r="N69" s="12"/>
      <c r="O69" s="12"/>
    </row>
    <row r="70" customHeight="1" spans="1:15">
      <c r="A70" s="34" t="s">
        <v>145</v>
      </c>
      <c r="B70" s="34" t="s">
        <v>144</v>
      </c>
      <c r="C70" s="11" t="s">
        <v>132</v>
      </c>
      <c r="D70" s="12"/>
      <c r="E70" s="12"/>
      <c r="F70" s="12"/>
      <c r="G70" s="12"/>
      <c r="H70" s="12"/>
      <c r="I70" s="12"/>
      <c r="J70" s="12"/>
      <c r="K70" s="12"/>
      <c r="L70" s="12"/>
      <c r="M70" s="12"/>
      <c r="N70" s="12"/>
      <c r="O70" s="12"/>
    </row>
    <row r="71" customHeight="1" spans="1:15">
      <c r="A71" s="34" t="s">
        <v>146</v>
      </c>
      <c r="B71" s="34" t="s">
        <v>147</v>
      </c>
      <c r="C71" s="55" t="s">
        <v>148</v>
      </c>
      <c r="D71" s="12"/>
      <c r="E71" s="12"/>
      <c r="F71" s="12"/>
      <c r="G71" s="12"/>
      <c r="H71" s="12"/>
      <c r="I71" s="12"/>
      <c r="J71" s="12"/>
      <c r="K71" s="12"/>
      <c r="L71" s="12"/>
      <c r="M71" s="12"/>
      <c r="N71" s="12"/>
      <c r="O71" s="12"/>
    </row>
    <row r="72" customHeight="1" spans="1:15">
      <c r="A72" s="34" t="s">
        <v>149</v>
      </c>
      <c r="B72" s="34" t="s">
        <v>147</v>
      </c>
      <c r="C72" s="55" t="s">
        <v>150</v>
      </c>
      <c r="D72" s="12"/>
      <c r="E72" s="12"/>
      <c r="F72" s="12"/>
      <c r="G72" s="12"/>
      <c r="H72" s="12"/>
      <c r="I72" s="12"/>
      <c r="J72" s="12"/>
      <c r="K72" s="12"/>
      <c r="L72" s="12"/>
      <c r="M72" s="12"/>
      <c r="N72" s="12"/>
      <c r="O72" s="12"/>
    </row>
    <row r="73" customHeight="1" spans="1:15">
      <c r="A73" s="34" t="s">
        <v>151</v>
      </c>
      <c r="B73" s="34" t="s">
        <v>152</v>
      </c>
      <c r="C73" s="48" t="s">
        <v>153</v>
      </c>
      <c r="D73" s="12"/>
      <c r="E73" s="12"/>
      <c r="F73" s="12"/>
      <c r="G73" s="12"/>
      <c r="H73" s="12"/>
      <c r="I73" s="12"/>
      <c r="J73" s="12"/>
      <c r="K73" s="12"/>
      <c r="L73" s="12"/>
      <c r="M73" s="12"/>
      <c r="N73" s="12"/>
      <c r="O73" s="12"/>
    </row>
    <row r="74" customHeight="1" spans="1:15">
      <c r="A74" s="34" t="s">
        <v>154</v>
      </c>
      <c r="B74" s="34" t="s">
        <v>95</v>
      </c>
      <c r="C74" s="48" t="s">
        <v>155</v>
      </c>
      <c r="D74" s="12"/>
      <c r="E74" s="12"/>
      <c r="F74" s="12"/>
      <c r="G74" s="12"/>
      <c r="H74" s="12"/>
      <c r="I74" s="12"/>
      <c r="J74" s="12"/>
      <c r="K74" s="12"/>
      <c r="L74" s="12"/>
      <c r="M74" s="12"/>
      <c r="N74" s="12"/>
      <c r="O74" s="12"/>
    </row>
    <row r="75" ht="15" customHeight="1" spans="1:15">
      <c r="A75" s="34" t="s">
        <v>156</v>
      </c>
      <c r="B75" s="34" t="s">
        <v>157</v>
      </c>
      <c r="C75" s="48" t="s">
        <v>158</v>
      </c>
      <c r="D75" s="12"/>
      <c r="E75" s="12"/>
      <c r="F75" s="12"/>
      <c r="G75" s="12"/>
      <c r="H75" s="12"/>
      <c r="I75" s="12"/>
      <c r="J75" s="12"/>
      <c r="K75" s="12"/>
      <c r="L75" s="12"/>
      <c r="M75" s="12"/>
      <c r="N75" s="12"/>
      <c r="O75" s="12"/>
    </row>
    <row r="76" ht="15" customHeight="1" spans="1:15">
      <c r="A76" s="34" t="s">
        <v>159</v>
      </c>
      <c r="B76" s="34" t="s">
        <v>157</v>
      </c>
      <c r="C76" s="48" t="s">
        <v>158</v>
      </c>
      <c r="D76" s="12"/>
      <c r="E76" s="12"/>
      <c r="F76" s="12"/>
      <c r="G76" s="12"/>
      <c r="H76" s="12"/>
      <c r="I76" s="12"/>
      <c r="J76" s="12"/>
      <c r="K76" s="12"/>
      <c r="L76" s="12"/>
      <c r="M76" s="12"/>
      <c r="N76" s="12"/>
      <c r="O76" s="12"/>
    </row>
    <row r="77" ht="15" customHeight="1" spans="1:15">
      <c r="A77" s="34" t="s">
        <v>160</v>
      </c>
      <c r="B77" s="56" t="s">
        <v>95</v>
      </c>
      <c r="C77" s="57" t="s">
        <v>161</v>
      </c>
      <c r="D77" s="12"/>
      <c r="E77" s="12"/>
      <c r="F77" s="12"/>
      <c r="G77" s="12"/>
      <c r="H77" s="12"/>
      <c r="I77" s="12"/>
      <c r="J77" s="12"/>
      <c r="K77" s="12"/>
      <c r="L77" s="12"/>
      <c r="M77" s="12"/>
      <c r="N77" s="12"/>
      <c r="O77" s="12"/>
    </row>
    <row r="78" ht="15" customHeight="1" spans="1:15">
      <c r="A78" s="34" t="s">
        <v>162</v>
      </c>
      <c r="B78" s="34" t="s">
        <v>95</v>
      </c>
      <c r="C78" s="48" t="s">
        <v>163</v>
      </c>
      <c r="D78" s="12"/>
      <c r="E78" s="12"/>
      <c r="F78" s="12"/>
      <c r="G78" s="12"/>
      <c r="H78" s="12"/>
      <c r="I78" s="12"/>
      <c r="J78" s="12"/>
      <c r="K78" s="12"/>
      <c r="L78" s="12"/>
      <c r="M78" s="12"/>
      <c r="N78" s="12"/>
      <c r="O78" s="12"/>
    </row>
    <row r="79" ht="15" customHeight="1" spans="1:15">
      <c r="A79" s="34" t="s">
        <v>164</v>
      </c>
      <c r="B79" s="34" t="s">
        <v>165</v>
      </c>
      <c r="C79" s="48" t="s">
        <v>166</v>
      </c>
      <c r="D79" s="12"/>
      <c r="E79" s="12"/>
      <c r="F79" s="12"/>
      <c r="G79" s="12"/>
      <c r="H79" s="12"/>
      <c r="I79" s="12"/>
      <c r="J79" s="12"/>
      <c r="K79" s="12"/>
      <c r="L79" s="12"/>
      <c r="M79" s="12"/>
      <c r="N79" s="12"/>
      <c r="O79" s="12"/>
    </row>
    <row r="80" ht="15" customHeight="1" spans="1:15">
      <c r="A80" s="58" t="s">
        <v>167</v>
      </c>
      <c r="B80" s="34" t="s">
        <v>144</v>
      </c>
      <c r="C80" s="48" t="s">
        <v>168</v>
      </c>
      <c r="D80" s="12"/>
      <c r="E80" s="12"/>
      <c r="F80" s="12"/>
      <c r="G80" s="12"/>
      <c r="H80" s="12"/>
      <c r="I80" s="12"/>
      <c r="J80" s="12"/>
      <c r="K80" s="12"/>
      <c r="L80" s="12"/>
      <c r="M80" s="12"/>
      <c r="N80" s="12"/>
      <c r="O80" s="12"/>
    </row>
    <row r="81" ht="15" customHeight="1" spans="1:15">
      <c r="A81" s="34" t="s">
        <v>169</v>
      </c>
      <c r="B81" s="34" t="s">
        <v>34</v>
      </c>
      <c r="C81" s="53" t="s">
        <v>170</v>
      </c>
      <c r="D81" s="12"/>
      <c r="E81" s="12"/>
      <c r="F81" s="12"/>
      <c r="G81" s="12"/>
      <c r="H81" s="12"/>
      <c r="I81" s="12"/>
      <c r="J81" s="12"/>
      <c r="K81" s="12"/>
      <c r="L81" s="12"/>
      <c r="M81" s="12"/>
      <c r="N81" s="12"/>
      <c r="O81" s="12"/>
    </row>
    <row r="82" ht="33" customHeight="1" spans="1:15">
      <c r="A82" s="59" t="s">
        <v>171</v>
      </c>
      <c r="B82" s="34" t="s">
        <v>172</v>
      </c>
      <c r="C82" s="60" t="s">
        <v>173</v>
      </c>
      <c r="D82" s="12"/>
      <c r="E82" s="12"/>
      <c r="F82" s="12"/>
      <c r="G82" s="12"/>
      <c r="H82" s="12"/>
      <c r="I82" s="12"/>
      <c r="J82" s="12"/>
      <c r="K82" s="12"/>
      <c r="L82" s="12"/>
      <c r="M82" s="12"/>
      <c r="N82" s="12"/>
      <c r="O82" s="12"/>
    </row>
    <row r="83" customHeight="1" spans="1:15">
      <c r="A83" s="59" t="s">
        <v>174</v>
      </c>
      <c r="B83" s="34" t="s">
        <v>172</v>
      </c>
      <c r="C83" s="60" t="s">
        <v>173</v>
      </c>
      <c r="D83" s="12"/>
      <c r="E83" s="12"/>
      <c r="F83" s="12"/>
      <c r="G83" s="12"/>
      <c r="H83" s="12"/>
      <c r="I83" s="12"/>
      <c r="J83" s="12"/>
      <c r="K83" s="12"/>
      <c r="L83" s="12"/>
      <c r="M83" s="12"/>
      <c r="N83" s="12"/>
      <c r="O83" s="12"/>
    </row>
    <row r="84" customHeight="1" spans="1:15">
      <c r="A84" s="59" t="s">
        <v>175</v>
      </c>
      <c r="B84" s="34" t="s">
        <v>172</v>
      </c>
      <c r="C84" s="60" t="s">
        <v>173</v>
      </c>
      <c r="D84" s="12"/>
      <c r="E84" s="12"/>
      <c r="F84" s="12"/>
      <c r="G84" s="12"/>
      <c r="H84" s="12"/>
      <c r="I84" s="12"/>
      <c r="J84" s="12"/>
      <c r="K84" s="12"/>
      <c r="L84" s="12"/>
      <c r="M84" s="12"/>
      <c r="N84" s="12"/>
      <c r="O84" s="12"/>
    </row>
    <row r="85" customHeight="1" spans="1:15">
      <c r="A85" s="59" t="s">
        <v>176</v>
      </c>
      <c r="B85" s="34" t="s">
        <v>172</v>
      </c>
      <c r="C85" s="48" t="s">
        <v>177</v>
      </c>
      <c r="D85" s="12"/>
      <c r="E85" s="12"/>
      <c r="F85" s="12"/>
      <c r="G85" s="12"/>
      <c r="H85" s="12"/>
      <c r="I85" s="12"/>
      <c r="J85" s="12"/>
      <c r="K85" s="12"/>
      <c r="L85" s="12"/>
      <c r="M85" s="12"/>
      <c r="N85" s="12"/>
      <c r="O85" s="12"/>
    </row>
    <row r="86" customHeight="1" spans="1:15">
      <c r="A86" s="59" t="s">
        <v>178</v>
      </c>
      <c r="B86" s="34" t="s">
        <v>172</v>
      </c>
      <c r="C86" s="48" t="s">
        <v>177</v>
      </c>
      <c r="D86" s="12"/>
      <c r="E86" s="12"/>
      <c r="F86" s="12"/>
      <c r="G86" s="12"/>
      <c r="H86" s="12"/>
      <c r="I86" s="12"/>
      <c r="J86" s="12"/>
      <c r="K86" s="12"/>
      <c r="L86" s="12"/>
      <c r="M86" s="12"/>
      <c r="N86" s="12"/>
      <c r="O86" s="12"/>
    </row>
    <row r="87" customHeight="1" spans="1:15">
      <c r="A87" s="59" t="s">
        <v>179</v>
      </c>
      <c r="B87" s="34" t="s">
        <v>172</v>
      </c>
      <c r="C87" s="48" t="s">
        <v>177</v>
      </c>
      <c r="D87" s="12"/>
      <c r="E87" s="12"/>
      <c r="F87" s="12"/>
      <c r="G87" s="12"/>
      <c r="H87" s="12"/>
      <c r="I87" s="12"/>
      <c r="J87" s="12"/>
      <c r="K87" s="12"/>
      <c r="L87" s="12"/>
      <c r="M87" s="12"/>
      <c r="N87" s="12"/>
      <c r="O87" s="12"/>
    </row>
    <row r="88" customHeight="1" spans="1:15">
      <c r="A88" s="59" t="s">
        <v>180</v>
      </c>
      <c r="B88" s="34" t="s">
        <v>172</v>
      </c>
      <c r="C88" s="48" t="s">
        <v>177</v>
      </c>
      <c r="D88" s="12"/>
      <c r="E88" s="12"/>
      <c r="F88" s="12"/>
      <c r="G88" s="12"/>
      <c r="H88" s="12"/>
      <c r="I88" s="12"/>
      <c r="J88" s="12"/>
      <c r="K88" s="12"/>
      <c r="L88" s="12"/>
      <c r="M88" s="12"/>
      <c r="N88" s="12"/>
      <c r="O88" s="12"/>
    </row>
    <row r="89" customHeight="1" spans="1:15">
      <c r="A89" s="34" t="s">
        <v>181</v>
      </c>
      <c r="B89" s="34" t="s">
        <v>182</v>
      </c>
      <c r="C89" s="48" t="s">
        <v>183</v>
      </c>
      <c r="D89" s="12"/>
      <c r="E89" s="12"/>
      <c r="F89" s="12"/>
      <c r="G89" s="12"/>
      <c r="H89" s="12"/>
      <c r="I89" s="12"/>
      <c r="J89" s="12"/>
      <c r="K89" s="12"/>
      <c r="L89" s="12"/>
      <c r="M89" s="12"/>
      <c r="N89" s="12"/>
      <c r="O89" s="12"/>
    </row>
    <row r="90" customHeight="1" spans="1:15">
      <c r="A90" s="61" t="s">
        <v>184</v>
      </c>
      <c r="B90" s="61" t="s">
        <v>95</v>
      </c>
      <c r="C90" s="53" t="s">
        <v>185</v>
      </c>
      <c r="D90" s="12"/>
      <c r="E90" s="12"/>
      <c r="F90" s="12"/>
      <c r="G90" s="12"/>
      <c r="H90" s="12"/>
      <c r="I90" s="12"/>
      <c r="J90" s="12"/>
      <c r="K90" s="12"/>
      <c r="L90" s="12"/>
      <c r="M90" s="12"/>
      <c r="N90" s="12"/>
      <c r="O90" s="12"/>
    </row>
    <row r="91" customHeight="1" spans="1:15">
      <c r="A91" s="61" t="s">
        <v>186</v>
      </c>
      <c r="B91" s="61" t="s">
        <v>187</v>
      </c>
      <c r="C91" s="62" t="s">
        <v>188</v>
      </c>
      <c r="D91" s="12"/>
      <c r="E91" s="12"/>
      <c r="F91" s="12"/>
      <c r="G91" s="12"/>
      <c r="H91" s="12"/>
      <c r="I91" s="12"/>
      <c r="J91" s="12"/>
      <c r="K91" s="12"/>
      <c r="L91" s="12"/>
      <c r="M91" s="12"/>
      <c r="N91" s="12"/>
      <c r="O91" s="12"/>
    </row>
    <row r="92" customHeight="1" spans="1:15">
      <c r="A92" s="61" t="s">
        <v>189</v>
      </c>
      <c r="B92" s="61" t="s">
        <v>187</v>
      </c>
      <c r="C92" s="61" t="s">
        <v>190</v>
      </c>
      <c r="D92" s="53"/>
      <c r="E92" s="12"/>
      <c r="F92" s="12"/>
      <c r="G92" s="12"/>
      <c r="H92" s="12"/>
      <c r="I92" s="12"/>
      <c r="J92" s="12"/>
      <c r="K92" s="12"/>
      <c r="L92" s="12"/>
      <c r="M92" s="12"/>
      <c r="N92" s="12"/>
      <c r="O92" s="12"/>
    </row>
    <row r="93" customHeight="1" spans="1:15">
      <c r="A93" s="61" t="s">
        <v>191</v>
      </c>
      <c r="B93" s="61" t="s">
        <v>187</v>
      </c>
      <c r="C93" s="61" t="s">
        <v>190</v>
      </c>
      <c r="D93" s="53"/>
      <c r="E93" s="12"/>
      <c r="F93" s="12"/>
      <c r="G93" s="12"/>
      <c r="H93" s="12"/>
      <c r="I93" s="12"/>
      <c r="J93" s="12"/>
      <c r="K93" s="12"/>
      <c r="L93" s="12"/>
      <c r="M93" s="12"/>
      <c r="N93" s="12"/>
      <c r="O93" s="12"/>
    </row>
    <row r="94" customHeight="1" spans="1:15">
      <c r="A94" s="61" t="s">
        <v>192</v>
      </c>
      <c r="B94" s="61" t="s">
        <v>187</v>
      </c>
      <c r="C94" s="61" t="s">
        <v>190</v>
      </c>
      <c r="D94" s="53"/>
      <c r="E94" s="12"/>
      <c r="F94" s="12"/>
      <c r="G94" s="12"/>
      <c r="H94" s="12"/>
      <c r="I94" s="12"/>
      <c r="J94" s="12"/>
      <c r="K94" s="12"/>
      <c r="L94" s="12"/>
      <c r="M94" s="12"/>
      <c r="N94" s="12"/>
      <c r="O94" s="12"/>
    </row>
    <row r="95" customHeight="1" spans="1:15">
      <c r="A95" s="61" t="s">
        <v>193</v>
      </c>
      <c r="B95" s="61" t="s">
        <v>187</v>
      </c>
      <c r="C95" s="61" t="s">
        <v>194</v>
      </c>
      <c r="D95" s="53"/>
      <c r="E95" s="12"/>
      <c r="F95" s="12"/>
      <c r="G95" s="12"/>
      <c r="H95" s="12"/>
      <c r="I95" s="12"/>
      <c r="J95" s="12"/>
      <c r="K95" s="12"/>
      <c r="L95" s="12"/>
      <c r="M95" s="12"/>
      <c r="N95" s="12"/>
      <c r="O95" s="12"/>
    </row>
    <row r="96" customHeight="1" spans="1:15">
      <c r="A96" s="63" t="s">
        <v>195</v>
      </c>
      <c r="B96" s="61" t="s">
        <v>95</v>
      </c>
      <c r="C96" s="61" t="s">
        <v>196</v>
      </c>
      <c r="D96" s="53"/>
      <c r="E96" s="12"/>
      <c r="F96" s="12"/>
      <c r="G96" s="12"/>
      <c r="H96" s="12"/>
      <c r="I96" s="12"/>
      <c r="J96" s="12"/>
      <c r="K96" s="12"/>
      <c r="L96" s="12"/>
      <c r="M96" s="12"/>
      <c r="N96" s="12"/>
      <c r="O96" s="12"/>
    </row>
    <row r="97" customHeight="1" spans="1:15">
      <c r="A97" s="63" t="s">
        <v>197</v>
      </c>
      <c r="B97" s="61" t="s">
        <v>187</v>
      </c>
      <c r="C97" s="61" t="s">
        <v>198</v>
      </c>
      <c r="D97" s="53"/>
      <c r="E97" s="12"/>
      <c r="F97" s="12"/>
      <c r="G97" s="12"/>
      <c r="H97" s="12"/>
      <c r="I97" s="12"/>
      <c r="J97" s="12"/>
      <c r="K97" s="12"/>
      <c r="L97" s="12"/>
      <c r="M97" s="12"/>
      <c r="N97" s="12"/>
      <c r="O97" s="12"/>
    </row>
    <row r="98" customHeight="1" spans="1:15">
      <c r="A98" s="63" t="s">
        <v>199</v>
      </c>
      <c r="B98" s="61" t="s">
        <v>187</v>
      </c>
      <c r="C98" s="61" t="s">
        <v>198</v>
      </c>
      <c r="D98" s="53"/>
      <c r="E98" s="12"/>
      <c r="F98" s="12"/>
      <c r="G98" s="12"/>
      <c r="H98" s="12"/>
      <c r="I98" s="12"/>
      <c r="J98" s="12"/>
      <c r="K98" s="12"/>
      <c r="L98" s="12"/>
      <c r="M98" s="12"/>
      <c r="N98" s="12"/>
      <c r="O98" s="12"/>
    </row>
    <row r="99" customHeight="1" spans="1:15">
      <c r="A99" s="63" t="s">
        <v>200</v>
      </c>
      <c r="B99" s="61" t="s">
        <v>187</v>
      </c>
      <c r="C99" s="61" t="s">
        <v>201</v>
      </c>
      <c r="D99" s="53"/>
      <c r="E99" s="12"/>
      <c r="F99" s="12"/>
      <c r="G99" s="12"/>
      <c r="H99" s="12"/>
      <c r="I99" s="12"/>
      <c r="J99" s="12"/>
      <c r="K99" s="12"/>
      <c r="L99" s="12"/>
      <c r="M99" s="12"/>
      <c r="N99" s="12"/>
      <c r="O99" s="12"/>
    </row>
    <row r="100" customHeight="1" spans="1:15">
      <c r="A100" s="63" t="s">
        <v>202</v>
      </c>
      <c r="B100" s="61" t="s">
        <v>187</v>
      </c>
      <c r="C100" s="61" t="s">
        <v>201</v>
      </c>
      <c r="D100" s="53"/>
      <c r="E100" s="12"/>
      <c r="F100" s="12"/>
      <c r="G100" s="12"/>
      <c r="H100" s="12"/>
      <c r="I100" s="12"/>
      <c r="J100" s="12"/>
      <c r="K100" s="12"/>
      <c r="L100" s="12"/>
      <c r="M100" s="12"/>
      <c r="N100" s="12"/>
      <c r="O100" s="12"/>
    </row>
    <row r="101" customHeight="1" spans="1:15">
      <c r="A101" s="63" t="s">
        <v>203</v>
      </c>
      <c r="B101" s="61" t="s">
        <v>95</v>
      </c>
      <c r="C101" s="61" t="s">
        <v>204</v>
      </c>
      <c r="D101" s="53"/>
      <c r="E101" s="12"/>
      <c r="F101" s="12"/>
      <c r="G101" s="12"/>
      <c r="H101" s="12"/>
      <c r="I101" s="12"/>
      <c r="J101" s="12"/>
      <c r="K101" s="12"/>
      <c r="L101" s="12"/>
      <c r="M101" s="12"/>
      <c r="N101" s="12"/>
      <c r="O101" s="12"/>
    </row>
    <row r="102" customHeight="1" spans="1:15">
      <c r="A102" s="35" t="s">
        <v>205</v>
      </c>
      <c r="B102" s="35">
        <v>1</v>
      </c>
      <c r="C102" s="44" t="s">
        <v>206</v>
      </c>
      <c r="D102" s="12"/>
      <c r="E102" s="12"/>
      <c r="F102" s="12"/>
      <c r="G102" s="12"/>
      <c r="H102" s="12"/>
      <c r="I102" s="12"/>
      <c r="J102" s="12"/>
      <c r="K102" s="12"/>
      <c r="L102" s="12"/>
      <c r="M102" s="12"/>
      <c r="N102" s="12"/>
      <c r="O102" s="12"/>
    </row>
    <row r="103" customHeight="1" spans="1:15">
      <c r="A103" s="35" t="s">
        <v>207</v>
      </c>
      <c r="B103" s="35">
        <v>1</v>
      </c>
      <c r="C103" s="44" t="s">
        <v>206</v>
      </c>
      <c r="D103" s="12"/>
      <c r="E103" s="12"/>
      <c r="F103" s="12"/>
      <c r="G103" s="12"/>
      <c r="H103" s="12"/>
      <c r="I103" s="12"/>
      <c r="J103" s="12"/>
      <c r="K103" s="12"/>
      <c r="L103" s="12"/>
      <c r="M103" s="12"/>
      <c r="N103" s="12"/>
      <c r="O103" s="12"/>
    </row>
    <row r="104" customHeight="1" spans="1:15">
      <c r="A104" s="35" t="s">
        <v>208</v>
      </c>
      <c r="B104" s="35">
        <v>2</v>
      </c>
      <c r="C104" s="44" t="s">
        <v>209</v>
      </c>
      <c r="D104" s="12"/>
      <c r="E104" s="12"/>
      <c r="F104" s="12"/>
      <c r="G104" s="12"/>
      <c r="H104" s="12"/>
      <c r="I104" s="12"/>
      <c r="J104" s="12"/>
      <c r="K104" s="12"/>
      <c r="L104" s="12"/>
      <c r="M104" s="12"/>
      <c r="N104" s="12"/>
      <c r="O104" s="12"/>
    </row>
    <row r="105" customHeight="1" spans="1:15">
      <c r="A105" s="35" t="s">
        <v>210</v>
      </c>
      <c r="B105" s="35">
        <v>4</v>
      </c>
      <c r="C105" s="44" t="s">
        <v>211</v>
      </c>
      <c r="D105" s="12"/>
      <c r="E105" s="12"/>
      <c r="F105" s="12"/>
      <c r="G105" s="12"/>
      <c r="H105" s="12"/>
      <c r="I105" s="12"/>
      <c r="J105" s="12"/>
      <c r="K105" s="12"/>
      <c r="L105" s="12"/>
      <c r="M105" s="12"/>
      <c r="N105" s="12"/>
      <c r="O105" s="12"/>
    </row>
    <row r="106" customHeight="1" spans="1:15">
      <c r="A106" s="35" t="s">
        <v>212</v>
      </c>
      <c r="B106" s="35">
        <v>2</v>
      </c>
      <c r="C106" s="44" t="s">
        <v>213</v>
      </c>
      <c r="D106" s="12"/>
      <c r="E106" s="12"/>
      <c r="F106" s="12"/>
      <c r="G106" s="12"/>
      <c r="H106" s="12"/>
      <c r="I106" s="12"/>
      <c r="J106" s="12"/>
      <c r="K106" s="12"/>
      <c r="L106" s="12"/>
      <c r="M106" s="12"/>
      <c r="N106" s="12"/>
      <c r="O106" s="12"/>
    </row>
    <row r="107" customHeight="1" spans="1:15">
      <c r="A107" s="35" t="s">
        <v>214</v>
      </c>
      <c r="B107" s="35">
        <v>2</v>
      </c>
      <c r="C107" s="44" t="s">
        <v>213</v>
      </c>
      <c r="D107" s="12"/>
      <c r="E107" s="12"/>
      <c r="F107" s="12"/>
      <c r="G107" s="12"/>
      <c r="H107" s="12"/>
      <c r="I107" s="12"/>
      <c r="J107" s="12"/>
      <c r="K107" s="12"/>
      <c r="L107" s="12"/>
      <c r="M107" s="12"/>
      <c r="N107" s="12"/>
      <c r="O107" s="12"/>
    </row>
    <row r="108" customHeight="1" spans="1:15">
      <c r="A108" s="35" t="s">
        <v>215</v>
      </c>
      <c r="B108" s="35">
        <v>2</v>
      </c>
      <c r="C108" s="44" t="s">
        <v>216</v>
      </c>
      <c r="D108" s="12"/>
      <c r="E108" s="12"/>
      <c r="F108" s="12"/>
      <c r="G108" s="12"/>
      <c r="H108" s="12"/>
      <c r="I108" s="12"/>
      <c r="J108" s="12"/>
      <c r="K108" s="12"/>
      <c r="L108" s="12"/>
      <c r="M108" s="12"/>
      <c r="N108" s="12"/>
      <c r="O108" s="12"/>
    </row>
    <row r="109" customHeight="1" spans="1:15">
      <c r="A109" s="35" t="s">
        <v>217</v>
      </c>
      <c r="B109" s="35">
        <v>2</v>
      </c>
      <c r="C109" s="44" t="s">
        <v>216</v>
      </c>
      <c r="D109" s="12"/>
      <c r="E109" s="12"/>
      <c r="F109" s="12"/>
      <c r="G109" s="12"/>
      <c r="H109" s="12"/>
      <c r="I109" s="12"/>
      <c r="J109" s="12"/>
      <c r="K109" s="12"/>
      <c r="L109" s="12"/>
      <c r="M109" s="12"/>
      <c r="N109" s="12"/>
      <c r="O109" s="12"/>
    </row>
    <row r="110" customHeight="1" spans="1:15">
      <c r="A110" s="35" t="s">
        <v>218</v>
      </c>
      <c r="B110" s="35">
        <v>2</v>
      </c>
      <c r="C110" s="44" t="s">
        <v>219</v>
      </c>
      <c r="D110" s="12"/>
      <c r="E110" s="12"/>
      <c r="F110" s="12"/>
      <c r="G110" s="12"/>
      <c r="H110" s="12"/>
      <c r="I110" s="12"/>
      <c r="J110" s="12"/>
      <c r="K110" s="12"/>
      <c r="L110" s="12"/>
      <c r="M110" s="12"/>
      <c r="N110" s="12"/>
      <c r="O110" s="12"/>
    </row>
    <row r="111" customHeight="1" spans="1:15">
      <c r="A111" s="35" t="s">
        <v>220</v>
      </c>
      <c r="B111" s="35">
        <v>2</v>
      </c>
      <c r="C111" s="64" t="s">
        <v>219</v>
      </c>
      <c r="D111" s="53"/>
      <c r="E111" s="12"/>
      <c r="F111" s="12"/>
      <c r="G111" s="12"/>
      <c r="H111" s="12"/>
      <c r="I111" s="12"/>
      <c r="J111" s="12"/>
      <c r="K111" s="12"/>
      <c r="L111" s="12"/>
      <c r="M111" s="12"/>
      <c r="N111" s="12"/>
      <c r="O111" s="12"/>
    </row>
    <row r="112" customHeight="1" spans="1:15">
      <c r="A112" s="35" t="s">
        <v>221</v>
      </c>
      <c r="B112" s="35">
        <v>2</v>
      </c>
      <c r="C112" s="64" t="s">
        <v>222</v>
      </c>
      <c r="D112" s="12"/>
      <c r="E112" s="12"/>
      <c r="F112" s="12"/>
      <c r="G112" s="12"/>
      <c r="H112" s="12"/>
      <c r="I112" s="12"/>
      <c r="J112" s="12"/>
      <c r="K112" s="12"/>
      <c r="L112" s="12"/>
      <c r="M112" s="12"/>
      <c r="N112" s="12"/>
      <c r="O112" s="12"/>
    </row>
    <row r="113" customHeight="1" spans="1:15">
      <c r="A113" s="35" t="s">
        <v>223</v>
      </c>
      <c r="B113" s="35">
        <v>2</v>
      </c>
      <c r="C113" s="44" t="s">
        <v>224</v>
      </c>
      <c r="D113" s="12"/>
      <c r="E113" s="12"/>
      <c r="F113" s="12"/>
      <c r="G113" s="12"/>
      <c r="H113" s="12"/>
      <c r="I113" s="12"/>
      <c r="J113" s="12"/>
      <c r="K113" s="12"/>
      <c r="L113" s="12"/>
      <c r="M113" s="12"/>
      <c r="N113" s="12"/>
      <c r="O113" s="12"/>
    </row>
    <row r="114" customHeight="1" spans="1:15">
      <c r="A114" s="35" t="s">
        <v>225</v>
      </c>
      <c r="B114" s="35">
        <v>2</v>
      </c>
      <c r="C114" s="44" t="s">
        <v>224</v>
      </c>
      <c r="D114" s="12"/>
      <c r="E114" s="12"/>
      <c r="F114" s="12"/>
      <c r="G114" s="12"/>
      <c r="H114" s="12"/>
      <c r="I114" s="12"/>
      <c r="J114" s="12"/>
      <c r="K114" s="12"/>
      <c r="L114" s="12"/>
      <c r="M114" s="12"/>
      <c r="N114" s="12"/>
      <c r="O114" s="12"/>
    </row>
    <row r="115" customHeight="1" spans="1:15">
      <c r="A115" s="35" t="s">
        <v>226</v>
      </c>
      <c r="B115" s="35">
        <v>2</v>
      </c>
      <c r="C115" s="44" t="s">
        <v>224</v>
      </c>
      <c r="D115" s="12"/>
      <c r="E115" s="12"/>
      <c r="F115" s="12"/>
      <c r="G115" s="12"/>
      <c r="H115" s="12"/>
      <c r="I115" s="12"/>
      <c r="J115" s="12"/>
      <c r="K115" s="12"/>
      <c r="L115" s="12"/>
      <c r="M115" s="12"/>
      <c r="N115" s="12"/>
      <c r="O115" s="12"/>
    </row>
    <row r="116" customHeight="1" spans="1:15">
      <c r="A116" s="35" t="s">
        <v>227</v>
      </c>
      <c r="B116" s="35">
        <v>2</v>
      </c>
      <c r="C116" s="44" t="s">
        <v>224</v>
      </c>
      <c r="D116" s="53"/>
      <c r="E116" s="12"/>
      <c r="F116" s="12"/>
      <c r="G116" s="12"/>
      <c r="H116" s="12"/>
      <c r="I116" s="12"/>
      <c r="J116" s="12"/>
      <c r="K116" s="12"/>
      <c r="L116" s="12"/>
      <c r="M116" s="12"/>
      <c r="N116" s="12"/>
      <c r="O116" s="12"/>
    </row>
    <row r="117" customHeight="1" spans="1:15">
      <c r="A117" s="35" t="s">
        <v>228</v>
      </c>
      <c r="B117" s="35">
        <v>2</v>
      </c>
      <c r="C117" s="44" t="s">
        <v>224</v>
      </c>
      <c r="D117" s="53"/>
      <c r="E117" s="12"/>
      <c r="F117" s="12"/>
      <c r="G117" s="12"/>
      <c r="H117" s="12"/>
      <c r="I117" s="12"/>
      <c r="J117" s="12"/>
      <c r="K117" s="12"/>
      <c r="L117" s="12"/>
      <c r="M117" s="12"/>
      <c r="N117" s="12"/>
      <c r="O117" s="12"/>
    </row>
    <row r="118" customHeight="1" spans="1:15">
      <c r="A118" s="35" t="s">
        <v>229</v>
      </c>
      <c r="B118" s="35">
        <v>2</v>
      </c>
      <c r="C118" s="44" t="s">
        <v>230</v>
      </c>
      <c r="D118" s="12"/>
      <c r="E118" s="12"/>
      <c r="F118" s="12"/>
      <c r="G118" s="12"/>
      <c r="H118" s="12"/>
      <c r="I118" s="12"/>
      <c r="J118" s="12"/>
      <c r="K118" s="12"/>
      <c r="L118" s="12"/>
      <c r="M118" s="12"/>
      <c r="N118" s="12"/>
      <c r="O118" s="12"/>
    </row>
    <row r="119" customHeight="1" spans="1:15">
      <c r="A119" s="35" t="s">
        <v>231</v>
      </c>
      <c r="B119" s="35">
        <v>1</v>
      </c>
      <c r="C119" s="44" t="s">
        <v>230</v>
      </c>
      <c r="D119" s="12"/>
      <c r="E119" s="12"/>
      <c r="F119" s="12"/>
      <c r="G119" s="12"/>
      <c r="H119" s="12"/>
      <c r="I119" s="12"/>
      <c r="J119" s="12"/>
      <c r="K119" s="12"/>
      <c r="L119" s="12"/>
      <c r="M119" s="12"/>
      <c r="N119" s="12"/>
      <c r="O119" s="12"/>
    </row>
    <row r="120" customHeight="1" spans="1:15">
      <c r="A120" s="35" t="s">
        <v>232</v>
      </c>
      <c r="B120" s="35">
        <v>1</v>
      </c>
      <c r="C120" s="44" t="s">
        <v>230</v>
      </c>
      <c r="D120" s="12"/>
      <c r="E120" s="12"/>
      <c r="F120" s="12"/>
      <c r="G120" s="12"/>
      <c r="H120" s="12"/>
      <c r="I120" s="12"/>
      <c r="J120" s="12"/>
      <c r="K120" s="12"/>
      <c r="L120" s="12"/>
      <c r="M120" s="12"/>
      <c r="N120" s="12"/>
      <c r="O120" s="12"/>
    </row>
    <row r="121" customHeight="1" spans="1:15">
      <c r="A121" s="35" t="s">
        <v>233</v>
      </c>
      <c r="B121" s="35">
        <v>1</v>
      </c>
      <c r="C121" s="44" t="s">
        <v>230</v>
      </c>
      <c r="D121" s="12"/>
      <c r="E121" s="12"/>
      <c r="F121" s="12"/>
      <c r="G121" s="12"/>
      <c r="H121" s="12"/>
      <c r="I121" s="12"/>
      <c r="J121" s="12"/>
      <c r="K121" s="12"/>
      <c r="L121" s="12"/>
      <c r="M121" s="12"/>
      <c r="N121" s="12"/>
      <c r="O121" s="12"/>
    </row>
    <row r="122" customHeight="1" spans="1:15">
      <c r="A122" s="35" t="s">
        <v>234</v>
      </c>
      <c r="B122" s="35">
        <v>4</v>
      </c>
      <c r="C122" s="44" t="s">
        <v>235</v>
      </c>
      <c r="D122" s="12"/>
      <c r="E122" s="12"/>
      <c r="F122" s="12"/>
      <c r="G122" s="12"/>
      <c r="H122" s="12"/>
      <c r="I122" s="12"/>
      <c r="J122" s="12"/>
      <c r="K122" s="12"/>
      <c r="L122" s="12"/>
      <c r="M122" s="12"/>
      <c r="N122" s="12"/>
      <c r="O122" s="12"/>
    </row>
    <row r="123" customHeight="1" spans="1:15">
      <c r="A123" s="35" t="s">
        <v>236</v>
      </c>
      <c r="B123" s="35">
        <v>1</v>
      </c>
      <c r="C123" s="18" t="s">
        <v>237</v>
      </c>
      <c r="D123" s="12"/>
      <c r="E123" s="12"/>
      <c r="F123" s="12"/>
      <c r="G123" s="12"/>
      <c r="H123" s="12"/>
      <c r="I123" s="12"/>
      <c r="J123" s="12"/>
      <c r="K123" s="12"/>
      <c r="L123" s="12"/>
      <c r="M123" s="12"/>
      <c r="N123" s="12"/>
      <c r="O123" s="12"/>
    </row>
    <row r="124" customHeight="1" spans="1:15">
      <c r="A124" s="35" t="s">
        <v>238</v>
      </c>
      <c r="B124" s="35">
        <v>2</v>
      </c>
      <c r="C124" s="64" t="s">
        <v>239</v>
      </c>
      <c r="D124" s="12"/>
      <c r="E124" s="12"/>
      <c r="F124" s="12"/>
      <c r="G124" s="12"/>
      <c r="H124" s="12"/>
      <c r="I124" s="12"/>
      <c r="J124" s="12"/>
      <c r="K124" s="12"/>
      <c r="L124" s="12"/>
      <c r="M124" s="12"/>
      <c r="N124" s="12"/>
      <c r="O124" s="12"/>
    </row>
    <row r="125" customHeight="1" spans="1:15">
      <c r="A125" s="35" t="s">
        <v>240</v>
      </c>
      <c r="B125" s="35">
        <v>1</v>
      </c>
      <c r="C125" s="44" t="s">
        <v>241</v>
      </c>
      <c r="D125" s="12"/>
      <c r="E125" s="12"/>
      <c r="F125" s="12"/>
      <c r="G125" s="12"/>
      <c r="H125" s="12"/>
      <c r="I125" s="12"/>
      <c r="J125" s="12"/>
      <c r="K125" s="12"/>
      <c r="L125" s="12"/>
      <c r="M125" s="12"/>
      <c r="N125" s="12"/>
      <c r="O125" s="12"/>
    </row>
    <row r="126" customHeight="1" spans="1:15">
      <c r="A126" s="35" t="s">
        <v>242</v>
      </c>
      <c r="B126" s="35">
        <v>1</v>
      </c>
      <c r="C126" s="44" t="s">
        <v>241</v>
      </c>
      <c r="D126" s="12"/>
      <c r="E126" s="12"/>
      <c r="F126" s="12"/>
      <c r="G126" s="12"/>
      <c r="H126" s="12"/>
      <c r="I126" s="12"/>
      <c r="J126" s="12"/>
      <c r="K126" s="12"/>
      <c r="L126" s="12"/>
      <c r="M126" s="12"/>
      <c r="N126" s="12"/>
      <c r="O126" s="12"/>
    </row>
    <row r="127" customHeight="1" spans="1:15">
      <c r="A127" s="35" t="s">
        <v>243</v>
      </c>
      <c r="B127" s="35">
        <v>1</v>
      </c>
      <c r="C127" s="44" t="s">
        <v>241</v>
      </c>
      <c r="D127" s="12"/>
      <c r="E127" s="12"/>
      <c r="F127" s="12"/>
      <c r="G127" s="12"/>
      <c r="H127" s="12"/>
      <c r="I127" s="12"/>
      <c r="J127" s="12"/>
      <c r="K127" s="12"/>
      <c r="L127" s="12"/>
      <c r="M127" s="12"/>
      <c r="N127" s="12"/>
      <c r="O127" s="12"/>
    </row>
    <row r="128" customHeight="1" spans="1:15">
      <c r="A128" s="35" t="s">
        <v>244</v>
      </c>
      <c r="B128" s="35">
        <v>1</v>
      </c>
      <c r="C128" s="44" t="s">
        <v>241</v>
      </c>
      <c r="D128" s="12"/>
      <c r="E128" s="12"/>
      <c r="F128" s="12"/>
      <c r="G128" s="12"/>
      <c r="H128" s="12"/>
      <c r="I128" s="12"/>
      <c r="J128" s="12"/>
      <c r="K128" s="12"/>
      <c r="L128" s="12"/>
      <c r="M128" s="12"/>
      <c r="N128" s="12"/>
      <c r="O128" s="12"/>
    </row>
    <row r="129" customHeight="1" spans="1:15">
      <c r="A129" s="35" t="s">
        <v>245</v>
      </c>
      <c r="B129" s="35">
        <v>1</v>
      </c>
      <c r="C129" s="19" t="s">
        <v>246</v>
      </c>
      <c r="D129" s="12"/>
      <c r="E129" s="12"/>
      <c r="F129" s="12"/>
      <c r="G129" s="12"/>
      <c r="H129" s="12"/>
      <c r="I129" s="12"/>
      <c r="J129" s="12"/>
      <c r="K129" s="12"/>
      <c r="L129" s="12"/>
      <c r="M129" s="12"/>
      <c r="N129" s="12"/>
      <c r="O129" s="12"/>
    </row>
    <row r="130" customHeight="1" spans="1:15">
      <c r="A130" s="35" t="s">
        <v>247</v>
      </c>
      <c r="B130" s="35">
        <v>1</v>
      </c>
      <c r="C130" s="19" t="s">
        <v>246</v>
      </c>
      <c r="D130" s="12"/>
      <c r="E130" s="12"/>
      <c r="F130" s="12"/>
      <c r="G130" s="12"/>
      <c r="H130" s="12"/>
      <c r="I130" s="12"/>
      <c r="J130" s="12"/>
      <c r="K130" s="12"/>
      <c r="L130" s="12"/>
      <c r="M130" s="12"/>
      <c r="N130" s="12"/>
      <c r="O130" s="12"/>
    </row>
    <row r="131" customHeight="1" spans="1:15">
      <c r="A131" s="35" t="s">
        <v>248</v>
      </c>
      <c r="B131" s="35">
        <v>1</v>
      </c>
      <c r="C131" s="19" t="s">
        <v>246</v>
      </c>
      <c r="D131" s="12"/>
      <c r="E131" s="12"/>
      <c r="F131" s="12"/>
      <c r="G131" s="12"/>
      <c r="H131" s="12"/>
      <c r="I131" s="12"/>
      <c r="J131" s="12"/>
      <c r="K131" s="12"/>
      <c r="L131" s="12"/>
      <c r="M131" s="12"/>
      <c r="N131" s="12"/>
      <c r="O131" s="12"/>
    </row>
    <row r="132" customHeight="1" spans="1:15">
      <c r="A132" s="35" t="s">
        <v>249</v>
      </c>
      <c r="B132" s="35">
        <v>1</v>
      </c>
      <c r="C132" s="19" t="s">
        <v>250</v>
      </c>
      <c r="D132" s="12"/>
      <c r="E132" s="12"/>
      <c r="F132" s="12"/>
      <c r="G132" s="12"/>
      <c r="H132" s="12"/>
      <c r="I132" s="12"/>
      <c r="J132" s="12"/>
      <c r="K132" s="12"/>
      <c r="L132" s="12"/>
      <c r="M132" s="12"/>
      <c r="N132" s="12"/>
      <c r="O132" s="12"/>
    </row>
    <row r="133" ht="17.6" customHeight="1" spans="1:15">
      <c r="A133" s="35" t="s">
        <v>251</v>
      </c>
      <c r="B133" s="35">
        <v>1</v>
      </c>
      <c r="C133" s="19" t="s">
        <v>252</v>
      </c>
      <c r="D133" s="12"/>
      <c r="E133" s="12"/>
      <c r="F133" s="12"/>
      <c r="G133" s="12"/>
      <c r="H133" s="12"/>
      <c r="I133" s="12"/>
      <c r="J133" s="12"/>
      <c r="K133" s="12"/>
      <c r="L133" s="12"/>
      <c r="M133" s="12"/>
      <c r="N133" s="12"/>
      <c r="O133" s="12"/>
    </row>
    <row r="134" customHeight="1" spans="1:15">
      <c r="A134" s="35" t="s">
        <v>253</v>
      </c>
      <c r="B134" s="35">
        <v>1</v>
      </c>
      <c r="C134" s="19" t="s">
        <v>252</v>
      </c>
      <c r="D134" s="12"/>
      <c r="E134" s="12"/>
      <c r="F134" s="12"/>
      <c r="G134" s="12"/>
      <c r="H134" s="12"/>
      <c r="I134" s="12"/>
      <c r="J134" s="12"/>
      <c r="K134" s="12"/>
      <c r="L134" s="12"/>
      <c r="M134" s="12"/>
      <c r="N134" s="12"/>
      <c r="O134" s="12"/>
    </row>
    <row r="135" customHeight="1" spans="1:15">
      <c r="A135" s="35" t="s">
        <v>254</v>
      </c>
      <c r="B135" s="35">
        <v>1</v>
      </c>
      <c r="C135" s="44" t="s">
        <v>255</v>
      </c>
      <c r="D135" s="12"/>
      <c r="E135" s="12"/>
      <c r="F135" s="12"/>
      <c r="G135" s="12"/>
      <c r="H135" s="12"/>
      <c r="I135" s="12"/>
      <c r="J135" s="12"/>
      <c r="K135" s="12"/>
      <c r="L135" s="12"/>
      <c r="M135" s="12"/>
      <c r="N135" s="12"/>
      <c r="O135" s="12"/>
    </row>
    <row r="136" customHeight="1" spans="1:15">
      <c r="A136" s="35" t="s">
        <v>256</v>
      </c>
      <c r="B136" s="35">
        <v>1</v>
      </c>
      <c r="C136" s="44" t="s">
        <v>255</v>
      </c>
      <c r="D136" s="12"/>
      <c r="E136" s="12"/>
      <c r="F136" s="12"/>
      <c r="G136" s="12"/>
      <c r="H136" s="12"/>
      <c r="I136" s="12"/>
      <c r="J136" s="12"/>
      <c r="K136" s="12"/>
      <c r="L136" s="12"/>
      <c r="M136" s="12"/>
      <c r="N136" s="12"/>
      <c r="O136" s="12"/>
    </row>
    <row r="137" customHeight="1" spans="1:15">
      <c r="A137" s="35" t="s">
        <v>257</v>
      </c>
      <c r="B137" s="35">
        <v>1</v>
      </c>
      <c r="C137" s="44" t="s">
        <v>255</v>
      </c>
      <c r="D137" s="12"/>
      <c r="E137" s="12"/>
      <c r="F137" s="12"/>
      <c r="G137" s="12"/>
      <c r="H137" s="12"/>
      <c r="I137" s="12"/>
      <c r="J137" s="12"/>
      <c r="K137" s="12"/>
      <c r="L137" s="12"/>
      <c r="M137" s="12"/>
      <c r="N137" s="12"/>
      <c r="O137" s="12"/>
    </row>
    <row r="138" customHeight="1" spans="1:15">
      <c r="A138" s="35" t="s">
        <v>258</v>
      </c>
      <c r="B138" s="35">
        <v>1</v>
      </c>
      <c r="C138" s="44" t="s">
        <v>255</v>
      </c>
      <c r="D138" s="12"/>
      <c r="E138" s="12"/>
      <c r="F138" s="12"/>
      <c r="G138" s="12"/>
      <c r="H138" s="12"/>
      <c r="I138" s="12"/>
      <c r="J138" s="12"/>
      <c r="K138" s="12"/>
      <c r="L138" s="12"/>
      <c r="M138" s="12"/>
      <c r="N138" s="12"/>
      <c r="O138" s="12"/>
    </row>
    <row r="139" customHeight="1" spans="1:15">
      <c r="A139" s="35" t="s">
        <v>259</v>
      </c>
      <c r="B139" s="35">
        <v>2</v>
      </c>
      <c r="C139" s="65" t="s">
        <v>260</v>
      </c>
      <c r="D139" s="12"/>
      <c r="E139" s="12"/>
      <c r="F139" s="12"/>
      <c r="G139" s="12"/>
      <c r="H139" s="12"/>
      <c r="I139" s="12"/>
      <c r="J139" s="12"/>
      <c r="K139" s="12"/>
      <c r="L139" s="12"/>
      <c r="M139" s="12"/>
      <c r="N139" s="12"/>
      <c r="O139" s="12"/>
    </row>
    <row r="140" customHeight="1" spans="1:15">
      <c r="A140" s="35" t="s">
        <v>261</v>
      </c>
      <c r="B140" s="35">
        <v>1</v>
      </c>
      <c r="C140" s="65" t="s">
        <v>260</v>
      </c>
      <c r="D140" s="12"/>
      <c r="E140" s="12"/>
      <c r="F140" s="12"/>
      <c r="G140" s="12"/>
      <c r="H140" s="12"/>
      <c r="I140" s="12"/>
      <c r="J140" s="12"/>
      <c r="K140" s="12"/>
      <c r="L140" s="12"/>
      <c r="M140" s="12"/>
      <c r="N140" s="12"/>
      <c r="O140" s="12"/>
    </row>
    <row r="141" customHeight="1" spans="1:15">
      <c r="A141" s="35" t="s">
        <v>262</v>
      </c>
      <c r="B141" s="35">
        <v>1</v>
      </c>
      <c r="C141" s="19" t="s">
        <v>263</v>
      </c>
      <c r="D141" s="12"/>
      <c r="E141" s="12"/>
      <c r="F141" s="12"/>
      <c r="G141" s="12"/>
      <c r="H141" s="12"/>
      <c r="I141" s="12"/>
      <c r="J141" s="12"/>
      <c r="K141" s="12"/>
      <c r="L141" s="12"/>
      <c r="M141" s="12"/>
      <c r="N141" s="12"/>
      <c r="O141" s="12"/>
    </row>
    <row r="142" customHeight="1" spans="1:15">
      <c r="A142" s="35" t="s">
        <v>264</v>
      </c>
      <c r="B142" s="35">
        <v>1</v>
      </c>
      <c r="C142" s="19" t="s">
        <v>265</v>
      </c>
      <c r="D142" s="12"/>
      <c r="E142" s="12"/>
      <c r="F142" s="12"/>
      <c r="G142" s="12"/>
      <c r="H142" s="12"/>
      <c r="I142" s="12"/>
      <c r="J142" s="12"/>
      <c r="K142" s="12"/>
      <c r="L142" s="12"/>
      <c r="M142" s="12"/>
      <c r="N142" s="12"/>
      <c r="O142" s="12"/>
    </row>
    <row r="143" customHeight="1" spans="1:15">
      <c r="A143" s="35" t="s">
        <v>266</v>
      </c>
      <c r="B143" s="35">
        <v>1</v>
      </c>
      <c r="C143" s="19" t="s">
        <v>267</v>
      </c>
      <c r="D143" s="12"/>
      <c r="E143" s="12"/>
      <c r="F143" s="12"/>
      <c r="G143" s="12"/>
      <c r="H143" s="12"/>
      <c r="I143" s="12"/>
      <c r="J143" s="12"/>
      <c r="K143" s="12"/>
      <c r="L143" s="12"/>
      <c r="M143" s="12"/>
      <c r="N143" s="12"/>
      <c r="O143" s="12"/>
    </row>
    <row r="144" customHeight="1" spans="1:15">
      <c r="A144" s="35" t="s">
        <v>268</v>
      </c>
      <c r="B144" s="35">
        <v>5</v>
      </c>
      <c r="C144" s="19" t="s">
        <v>269</v>
      </c>
      <c r="D144" s="12"/>
      <c r="E144" s="12"/>
      <c r="F144" s="12"/>
      <c r="G144" s="12"/>
      <c r="H144" s="12"/>
      <c r="I144" s="12"/>
      <c r="J144" s="12"/>
      <c r="K144" s="12"/>
      <c r="L144" s="12"/>
      <c r="M144" s="12"/>
      <c r="N144" s="12"/>
      <c r="O144" s="12"/>
    </row>
    <row r="145" customHeight="1" spans="1:15">
      <c r="A145" s="66" t="s">
        <v>270</v>
      </c>
      <c r="B145" s="66">
        <v>2</v>
      </c>
      <c r="C145" s="19" t="s">
        <v>271</v>
      </c>
      <c r="D145" s="12"/>
      <c r="E145" s="12"/>
      <c r="F145" s="12"/>
      <c r="G145" s="12"/>
      <c r="H145" s="12"/>
      <c r="I145" s="12"/>
      <c r="J145" s="12"/>
      <c r="K145" s="12"/>
      <c r="L145" s="12"/>
      <c r="M145" s="12"/>
      <c r="N145" s="12"/>
      <c r="O145" s="12"/>
    </row>
    <row r="146" customHeight="1" spans="1:15">
      <c r="A146" s="67" t="s">
        <v>272</v>
      </c>
      <c r="B146" s="67"/>
      <c r="C146" s="68"/>
      <c r="D146" s="12"/>
      <c r="E146" s="12"/>
      <c r="F146" s="12"/>
      <c r="G146" s="12"/>
      <c r="H146" s="12"/>
      <c r="I146" s="12"/>
      <c r="J146" s="12"/>
      <c r="K146" s="12"/>
      <c r="L146" s="12"/>
      <c r="M146" s="12"/>
      <c r="N146" s="12"/>
      <c r="O146" s="12"/>
    </row>
    <row r="147" customHeight="1" spans="1:15">
      <c r="A147" s="67"/>
      <c r="B147" s="67"/>
      <c r="C147" s="68"/>
      <c r="D147" s="12"/>
      <c r="E147" s="12"/>
      <c r="F147" s="12"/>
      <c r="G147" s="12"/>
      <c r="H147" s="12"/>
      <c r="I147" s="12"/>
      <c r="J147" s="12"/>
      <c r="K147" s="12"/>
      <c r="L147" s="12"/>
      <c r="M147" s="12"/>
      <c r="N147" s="12"/>
      <c r="O147" s="12"/>
    </row>
    <row r="148" customHeight="1" spans="1:15">
      <c r="A148" s="67"/>
      <c r="B148" s="67"/>
      <c r="C148" s="68"/>
      <c r="D148" s="12"/>
      <c r="E148" s="12"/>
      <c r="F148" s="12"/>
      <c r="G148" s="12"/>
      <c r="H148" s="12"/>
      <c r="I148" s="12"/>
      <c r="J148" s="12"/>
      <c r="K148" s="12"/>
      <c r="L148" s="12"/>
      <c r="M148" s="12"/>
      <c r="N148" s="12"/>
      <c r="O148" s="12"/>
    </row>
    <row r="149" customHeight="1" spans="1:15">
      <c r="A149" s="67"/>
      <c r="B149" s="67"/>
      <c r="C149" s="68"/>
      <c r="D149" s="12"/>
      <c r="E149" s="12"/>
      <c r="F149" s="12"/>
      <c r="G149" s="12"/>
      <c r="H149" s="12"/>
      <c r="I149" s="12"/>
      <c r="J149" s="12"/>
      <c r="K149" s="12"/>
      <c r="L149" s="12"/>
      <c r="M149" s="12"/>
      <c r="N149" s="12"/>
      <c r="O149" s="12"/>
    </row>
    <row r="150" customHeight="1" spans="1:15">
      <c r="A150" s="67"/>
      <c r="B150" s="67"/>
      <c r="C150" s="68"/>
      <c r="D150" s="12"/>
      <c r="E150" s="12"/>
      <c r="F150" s="12"/>
      <c r="G150" s="12"/>
      <c r="H150" s="12"/>
      <c r="I150" s="12"/>
      <c r="J150" s="12"/>
      <c r="K150" s="12"/>
      <c r="L150" s="12"/>
      <c r="M150" s="12"/>
      <c r="N150" s="12"/>
      <c r="O150" s="12"/>
    </row>
    <row r="151" customHeight="1" spans="1:15">
      <c r="A151" s="67"/>
      <c r="B151" s="67"/>
      <c r="C151" s="68"/>
      <c r="D151" s="12"/>
      <c r="E151" s="12"/>
      <c r="F151" s="12"/>
      <c r="G151" s="12"/>
      <c r="H151" s="12"/>
      <c r="I151" s="12"/>
      <c r="J151" s="12"/>
      <c r="K151" s="12"/>
      <c r="L151" s="12"/>
      <c r="M151" s="12"/>
      <c r="N151" s="12"/>
      <c r="O151" s="12"/>
    </row>
  </sheetData>
  <mergeCells count="2">
    <mergeCell ref="A1:C1"/>
    <mergeCell ref="A146:C151"/>
  </mergeCells>
  <hyperlinks>
    <hyperlink ref="C61" r:id="rId2" display="【淘宝】http://e.tb.cn/h.gBYRTt4v2CiS2cO?tk=ef8V3o4AoZY MF1643 「油画木板画框坦培拉国画壁画丙烯画板沥粉画板岩彩古典画综合材料」"/>
    <hyperlink ref="C62" r:id="rId2" display="【淘宝】http://e.tb.cn/h.gBYRTt4v2CiS2cO?tk=ef8V3o4AoZY MF1643 「油画木板画框坦培拉国画壁画丙烯画板沥粉画板岩彩古典画综合材料」"/>
    <hyperlink ref="C63" r:id="rId2" display="【淘宝】http://e.tb.cn/h.gBYRTt4v2CiS2cO?tk=ef8V3o4AoZY MF1643 「油画木板画框坦培拉国画壁画丙烯画板沥粉画板岩彩古典画综合材料」"/>
    <hyperlink ref="C64" r:id="rId2" display="【淘宝】http://e.tb.cn/h.gBYRTt4v2CiS2cO?tk=ef8V3o4AoZY MF1643 「油画木板画框坦培拉国画壁画丙烯画板沥粉画板岩彩古典画综合材料」"/>
    <hyperlink ref="C65" r:id="rId2" display="【淘宝】http://e.tb.cn/h.gBYRTt4v2CiS2cO?tk=ef8V3o4AoZY MF1643 「油画木板画框坦培拉国画壁画丙烯画板沥粉画板岩彩古典画综合材料」"/>
    <hyperlink ref="C66" r:id="rId2" display="【淘宝】http://e.tb.cn/h.gBYRTt4v2CiS2cO?tk=ef8V3o4AoZY MF1643 「油画木板画框坦培拉国画壁画丙烯画板沥粉画板岩彩古典画综合材料」"/>
    <hyperlink ref="C67" r:id="rId2" display="【淘宝】http://e.tb.cn/h.gBYRTt4v2CiS2cO?tk=ef8V3o4AoZY MF1643 「油画木板画框坦培拉国画壁画丙烯画板沥粉画板岩彩古典画综合材料」"/>
    <hyperlink ref="C68" r:id="rId2" display="【淘宝】http://e.tb.cn/h.gBYRTt4v2CiS2cO?tk=ef8V3o4AoZY MF1643 「油画木板画框坦培拉国画壁画丙烯画板沥粉画板岩彩古典画综合材料」"/>
    <hyperlink ref="C69" r:id="rId2" display="【淘宝】http://e.tb.cn/h.gBYRTt4v2CiS2cO?tk=ef8V3o4AoZY MF1643 「油画木板画框坦培拉国画壁画丙烯画板沥粉画板岩彩古典画综合材料」"/>
    <hyperlink ref="C70" r:id="rId2" display="【淘宝】http://e.tb.cn/h.gBYRTt4v2CiS2cO?tk=ef8V3o4AoZY MF1643 「油画木板画框坦培拉国画壁画丙烯画板沥粉画板岩彩古典画综合材料」"/>
    <hyperlink ref="C71" r:id="rId3" display="【淘宝】http://e.tb.cn/h.gyhgV5NRenY3g5C?tk=aajS3oSCNCX CA6496 「日本 OHTO Horizon 地平线 全自动铅笔 0.5mm 欧洲特别配色版」&#10;点击链接直接打开 或者 淘宝搜索直接打开"/>
    <hyperlink ref="C72" r:id="rId4" display="【淘宝】http://e.tb.cn/h.gBelkNdL6vlZImq?tk=EIPC3oSCSSi HU0025 「火星聚合日本ohto乐多地平线油性圆珠笔太空笔按压中油笔全金属」&#10;点击链接直接打开 或者 淘宝搜索直接打开"/>
    <hyperlink ref="C73" r:id="rId4" display="【淘宝】http://e.tb.cn/h.gBelkNdL6vlZImq?tk=EIPC3oSCSSi HU0025 「火星聚合日本ohto乐多地平线油性圆珠笔太空笔按压中油笔全金属」&#10;点击链接直接打开 或者 淘宝搜索直接打开"/>
    <hyperlink ref="C74" r:id="rId5" display="【淘宝】限时每300减50 http://e.tb.cn/h.gyJE2v8ZwCtwd89?tk=ul4h3o7ZP6z HU7632 「【双色大流量】24色双线轮廓笔闪光笔标记笔荧光笔手账笔简笔画」&#10;点击链接直接打开 或者 淘宝搜索直接打开"/>
    <hyperlink ref="C75" r:id="rId6" display="【淘宝】限时每300减50 http://e.tb.cn/h.gyhIgzQpMB5St44?tk=Wow03o7Uxq6 HU9046 「3D立体果冻笔彩色啫喱笔果汁笔学生中性笔可爱创意少女心diy多色日系笔1.0绘画笔涂鸦陶瓷金属玻璃美甲多色笔」&#10;点击链接直接打开 或者 淘宝搜索直接打开"/>
    <hyperlink ref="C76" r:id="rId6" display="【淘宝】限时每300减50 http://e.tb.cn/h.gyhIgzQpMB5St44?tk=Wow03o7Uxq6 HU9046 「3D立体果冻笔彩色啫喱笔果汁笔学生中性笔可爱创意少女心diy多色日系笔1.0绘画笔涂鸦陶瓷金属玻璃美甲多色笔」&#10;点击链接直接打开 或者 淘宝搜索直接打开"/>
    <hyperlink ref="C77" r:id="rId7" display="【淘宝】限时每300减50 http://e.tb.cn/h.gyVX6mmMUtB9RJs?tk=rujR3o7ib1Y CZ3460 「【莫兰迪】丙烯软绘笔软头马克笔防水手绘DIY涂鸦儿童颜料笔手账绘画动漫笔彩绘美术专用笔速干细头油漆笔」&#10;点击链接直接打开 或者 淘宝搜索直接打开"/>
    <hyperlink ref="C78" r:id="rId8" display="【淘宝】限时每300减50 http://e.tb.cn/h.gBVWqdnRugZ3PGg?tk=ABYR3o7OVzA CZ3452 「Kaco绮采秀丽笔brush柔绘笔软头笔手账笔Kalor彩色新色系涂鸦彩色水性笔思维导图练字书法小楷动漫美术勾线笔」&#10;点击链接直接打开 或者 淘宝搜索直接打开"/>
    <hyperlink ref="C83"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 ref="C84"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 ref="C85"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 ref="C86"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 ref="C87"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 ref="C88"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 ref="C89" r:id="rId10" display="【淘宝】限时每300减50 http://e.tb.cn/h.gy7Vg0vjzutgZ7E?tk=YXex3oiIguH HU9046 「真皮笔记本手工手帐本子定制日记创意礼物高颜值唐草复古风厚本」&#10;点击链接直接打开 或者 淘宝搜索直接打开"/>
    <hyperlink ref="C28" r:id="rId11" display="https://item.taobao.com/item.htm?id=640267798338"/>
    <hyperlink ref="C29" r:id="rId12" display="https://item.taobao.com/item.htm?id=633225796270"/>
    <hyperlink ref="C37" r:id="rId13" display="https://item.taobao.com/item.htm?id=625920496989"/>
    <hyperlink ref="C39" r:id="rId14" display="https://item.taobao.com/item.htm?id=705989454399"/>
    <hyperlink ref="C41" r:id="rId15" display="https://item.taobao.com/item.htm?id=570824362441"/>
    <hyperlink ref="C33" r:id="rId16" display="https://item.taobao.com/item.htm?id=802305438899"/>
    <hyperlink ref="C103" r:id="rId17" display="http://e.tb.cn/h.gyqSPcCIuPpRUyJ?tk=aZ8W3ohmThK"/>
    <hyperlink ref="C104" r:id="rId18" display="http://e.tb.cn/h.gyqNaQqGwa5CogT?tk=xsv93ohGaTa"/>
    <hyperlink ref="C105" r:id="rId19" display="https://detail.tmall.com/item.htm?abbucket=11&amp;id=549115960233&amp;rn=e31461558de876a6de4caf7fa30e749e&amp;spm=a1z10.5-b-s.w4011-23303341232.71.3bbd46c4dX9NNT&amp;skuId=5133399725634"/>
    <hyperlink ref="C106" r:id="rId20" display="https://detail.tmall.com/item.htm?abbucket=11&amp;id=38812191316&amp;rn=e31461558de876a6de4caf7fa30e749e&amp;skuId=5305507102594&amp;spm=a1z10.5-b-s.w4011-23303341232.79.3bbd46c4dX9NNT"/>
    <hyperlink ref="C107" r:id="rId20" display="https://detail.tmall.com/item.htm?abbucket=11&amp;id=38812191316&amp;rn=e31461558de876a6de4caf7fa30e749e&amp;skuId=5305507102594&amp;spm=a1z10.5-b-s.w4011-23303341232.79.3bbd46c4dX9NNT"/>
    <hyperlink ref="C108" r:id="rId21" display="https://detail.tmall.com/item.htm?abbucket=11&amp;id=568020649847&amp;rn=c5c8cc52688f4e4ccd7f7aee5c19f892&amp;spm=a1z10.5-b-s.w4011-23303341232.78.46974312FpGlJY&amp;skuId=4934394998089"/>
    <hyperlink ref="C109" r:id="rId21" display="https://detail.tmall.com/item.htm?abbucket=11&amp;id=568020649847&amp;rn=c5c8cc52688f4e4ccd7f7aee5c19f892&amp;spm=a1z10.5-b-s.w4011-23303341232.78.46974312FpGlJY&amp;skuId=4934394998089"/>
    <hyperlink ref="C110" r:id="rId22" display="https://detail.tmall.com/item.htm?abbucket=11&amp;id=713587261084&amp;rn=c5c8cc52688f4e4ccd7f7aee5c19f892&amp;skuId=5165627854169&amp;spm=a1z10.5-b-s.w4011-23303341232.170.46974312FpGlJY"/>
    <hyperlink ref="C111" r:id="rId22" display="https://detail.tmall.com/item.htm?abbucket=11&amp;id=713587261084&amp;rn=c5c8cc52688f4e4ccd7f7aee5c19f892&amp;skuId=5165627854169&amp;spm=a1z10.5-b-s.w4011-23303341232.170.46974312FpGlJY"/>
    <hyperlink ref="C112" r:id="rId23" display="https://detail.tmall.com/item.htm?abbucket=11&amp;id=760609216666&amp;rn=5e8ce57f95ef477679f07050b1ebcce0&amp;spm=a1z10.5-b-s.w4011-23303341232.146.19744312vej96k&amp;skuId=5412486470698"/>
    <hyperlink ref="C113" r:id="rId24" display="https://detail.tmall.com/item.htm?abbucket=11&amp;id=12454509769&amp;rn=ec380499359b7a4d5785cc22f61f64d8&amp;skuId=5400684193586&amp;spm=a1z10.5-b-s.w4011-23303341232.55.7e911e62WEDZK7"/>
    <hyperlink ref="C118" r:id="rId25" display="https://detail.tmall.com/item.htm?abbucket=11&amp;id=12734912116&amp;rn=ec380499359b7a4d5785cc22f61f64d8&amp;skuId=3467924407145&amp;spm=a1z10.5-b-s.w4011-23303341232.59.7e911e62WEDZK7"/>
    <hyperlink ref="C122" r:id="rId26" display="https://detail.tmall.com/item.htm?abbucket=11&amp;id=787763497401&amp;rn=ec380499359b7a4d5785cc22f61f64d8&amp;skuId=5707563318263&amp;spm=a1z10.5-b-s.w4011-23303341232.67.7e911e62WEDZK7"/>
    <hyperlink ref="C123" r:id="rId27" display="https://detail.tmall.com/item.htm?abbucket=11&amp;id=13969992131&amp;rn=ec380499359b7a4d5785cc22f61f64d8&amp;skuId=5133220569854&amp;spm=a1z10.5-b-s.w4011-23303341232.95.7e911e62WEDZK7"/>
    <hyperlink ref="C124" r:id="rId28" display="https://detail.tmall.com/item.htm?abbucket=11&amp;id=14350157776&amp;rn=ec380499359b7a4d5785cc22f61f64d8&amp;spm=a1z10.5-b-s.w4011-23303341232.163.7e911e62WEDZK7&amp;skuId=5147779255737"/>
    <hyperlink ref="C125" r:id="rId29" display="https://detail.tmall.com/item.htm?abbucket=11&amp;id=521893194191&amp;rn=ec380499359b7a4d5785cc22f61f64d8&amp;skuId=4134596300922&amp;spm=a1z10.5-b-s.w4011-23303341232.135.7e911e62WEDZK7"/>
    <hyperlink ref="C135" r:id="rId30" display="https://item.taobao.com/item.htm?id=836540979869&amp;skuId=5765380818638&amp;spm=a21xtw.29178619.smart_flow.3.4c7c2df2qmXH8d"/>
    <hyperlink ref="C119" r:id="rId25" display="https://detail.tmall.com/item.htm?abbucket=11&amp;id=12734912116&amp;rn=ec380499359b7a4d5785cc22f61f64d8&amp;skuId=3467924407145&amp;spm=a1z10.5-b-s.w4011-23303341232.59.7e911e62WEDZK7"/>
    <hyperlink ref="C120" r:id="rId25" display="https://detail.tmall.com/item.htm?abbucket=11&amp;id=12734912116&amp;rn=ec380499359b7a4d5785cc22f61f64d8&amp;skuId=3467924407145&amp;spm=a1z10.5-b-s.w4011-23303341232.59.7e911e62WEDZK7"/>
    <hyperlink ref="C121" r:id="rId25" display="https://detail.tmall.com/item.htm?abbucket=11&amp;id=12734912116&amp;rn=ec380499359b7a4d5785cc22f61f64d8&amp;skuId=3467924407145&amp;spm=a1z10.5-b-s.w4011-23303341232.59.7e911e62WEDZK7"/>
    <hyperlink ref="C126" r:id="rId29" display="https://detail.tmall.com/item.htm?abbucket=11&amp;id=521893194191&amp;rn=ec380499359b7a4d5785cc22f61f64d8&amp;skuId=4134596300922&amp;spm=a1z10.5-b-s.w4011-23303341232.135.7e911e62WEDZK7"/>
    <hyperlink ref="C127" r:id="rId29" display="https://detail.tmall.com/item.htm?abbucket=11&amp;id=521893194191&amp;rn=ec380499359b7a4d5785cc22f61f64d8&amp;skuId=4134596300922&amp;spm=a1z10.5-b-s.w4011-23303341232.135.7e911e62WEDZK7"/>
    <hyperlink ref="C128" r:id="rId29" display="https://detail.tmall.com/item.htm?abbucket=11&amp;id=521893194191&amp;rn=ec380499359b7a4d5785cc22f61f64d8&amp;skuId=4134596300922&amp;spm=a1z10.5-b-s.w4011-23303341232.135.7e911e62WEDZK7"/>
    <hyperlink ref="C136" r:id="rId30" display="https://item.taobao.com/item.htm?id=836540979869&amp;skuId=5765380818638&amp;spm=a21xtw.29178619.smart_flow.3.4c7c2df2qmXH8d"/>
    <hyperlink ref="C137" r:id="rId30" display="https://item.taobao.com/item.htm?id=836540979869&amp;skuId=5765380818638&amp;spm=a21xtw.29178619.smart_flow.3.4c7c2df2qmXH8d"/>
    <hyperlink ref="C138" r:id="rId30" display="https://item.taobao.com/item.htm?id=836540979869&amp;skuId=5765380818638&amp;spm=a21xtw.29178619.smart_flow.3.4c7c2df2qmXH8d"/>
    <hyperlink ref="C114" r:id="rId24" display="https://detail.tmall.com/item.htm?abbucket=11&amp;id=12454509769&amp;rn=ec380499359b7a4d5785cc22f61f64d8&amp;skuId=5400684193586&amp;spm=a1z10.5-b-s.w4011-23303341232.55.7e911e62WEDZK7"/>
    <hyperlink ref="C115" r:id="rId24" display="https://detail.tmall.com/item.htm?abbucket=11&amp;id=12454509769&amp;rn=ec380499359b7a4d5785cc22f61f64d8&amp;skuId=5400684193586&amp;spm=a1z10.5-b-s.w4011-23303341232.55.7e911e62WEDZK7"/>
    <hyperlink ref="C116" r:id="rId24" display="https://detail.tmall.com/item.htm?abbucket=11&amp;id=12454509769&amp;rn=ec380499359b7a4d5785cc22f61f64d8&amp;skuId=5400684193586&amp;spm=a1z10.5-b-s.w4011-23303341232.55.7e911e62WEDZK7"/>
    <hyperlink ref="C117" r:id="rId24" display="https://detail.tmall.com/item.htm?abbucket=11&amp;id=12454509769&amp;rn=ec380499359b7a4d5785cc22f61f64d8&amp;skuId=5400684193586&amp;spm=a1z10.5-b-s.w4011-23303341232.55.7e911e62WEDZK7"/>
    <hyperlink ref="C102" r:id="rId17" display="http://e.tb.cn/h.gyqSPcCIuPpRUyJ?tk=aZ8W3ohmThK"/>
    <hyperlink ref="C60" r:id="rId2" display="【淘宝】http://e.tb.cn/h.gBYRTt4v2CiS2cO?tk=ef8V3o4AoZY MF1643 「油画木板画框坦培拉国画壁画丙烯画板沥粉画板岩彩古典画综合材料」"/>
    <hyperlink ref="C82" r:id="rId9" display="【淘宝】限时每300减50 http://e.tb.cn/h.gB4cq0hM85hW9RA?tk=NvXr3oi8WA0 CZ0000 「浮雕绘画雕塑膏塑型肌理膏丙烯颜料立体画浮雕材料刮刀花浮雕画塑型膏手工diy礼物奶油石英砂装饰高颜值手绘」&#10;点击链接直接打开 或者 淘宝搜索直接打开"/>
  </hyperlinks>
  <pageMargins left="0.75" right="0.75" top="1" bottom="1" header="0.3" footer="0.3"/>
  <pageSetup paperSize="1" orientation="portrait" useFirstPageNumber="1"/>
  <headerFooter>
    <oddFooter>&amp;C&amp;"Helvetica Neue,Regular"&amp;11&amp;K000000&amp;P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showGridLines="0" tabSelected="1" topLeftCell="A31" workbookViewId="0">
      <selection activeCell="A39" sqref="A39:C41"/>
    </sheetView>
  </sheetViews>
  <sheetFormatPr defaultColWidth="7.66666666666667" defaultRowHeight="16.8" customHeight="1"/>
  <cols>
    <col min="1" max="1" width="48.0666666666667" style="1" customWidth="1"/>
    <col min="2" max="2" width="7.675" style="2" customWidth="1"/>
    <col min="3" max="3" width="132.858333333333" style="1" customWidth="1"/>
    <col min="4" max="16382" width="7.675" style="1" customWidth="1"/>
    <col min="16383" max="16383" width="7.675" style="1"/>
    <col min="16384" max="16384" width="7.66666666666667" style="1"/>
  </cols>
  <sheetData>
    <row r="1" customHeight="1" spans="1:15">
      <c r="A1" s="3" t="s">
        <v>273</v>
      </c>
      <c r="B1" s="4"/>
      <c r="C1" s="3"/>
      <c r="D1" s="5"/>
      <c r="E1" s="5"/>
      <c r="F1" s="5"/>
      <c r="G1" s="5"/>
      <c r="H1" s="5"/>
      <c r="I1" s="5"/>
      <c r="J1" s="5"/>
      <c r="K1" s="5"/>
      <c r="L1" s="5"/>
      <c r="M1" s="5"/>
      <c r="N1" s="5"/>
      <c r="O1" s="5"/>
    </row>
    <row r="2" customHeight="1" spans="1:15">
      <c r="A2" s="6" t="s">
        <v>1</v>
      </c>
      <c r="B2" s="7" t="s">
        <v>2</v>
      </c>
      <c r="C2" s="8" t="s">
        <v>3</v>
      </c>
      <c r="D2" s="5"/>
      <c r="E2" s="5"/>
      <c r="F2" s="5"/>
      <c r="G2" s="5"/>
      <c r="H2" s="5"/>
      <c r="I2" s="5"/>
      <c r="J2" s="5"/>
      <c r="K2" s="5"/>
      <c r="L2" s="5"/>
      <c r="M2" s="5"/>
      <c r="N2" s="5"/>
      <c r="O2" s="5"/>
    </row>
    <row r="3" customHeight="1" spans="1:15">
      <c r="A3" s="9" t="s">
        <v>274</v>
      </c>
      <c r="B3" s="10" t="s">
        <v>147</v>
      </c>
      <c r="C3" s="11" t="s">
        <v>275</v>
      </c>
      <c r="D3" s="12"/>
      <c r="E3" s="12"/>
      <c r="F3" s="12"/>
      <c r="G3" s="5"/>
      <c r="H3" s="5"/>
      <c r="I3" s="5"/>
      <c r="J3" s="5"/>
      <c r="K3" s="5"/>
      <c r="L3" s="5"/>
      <c r="M3" s="5"/>
      <c r="N3" s="5"/>
      <c r="O3" s="5"/>
    </row>
    <row r="4" customHeight="1" spans="1:15">
      <c r="A4" s="13" t="s">
        <v>276</v>
      </c>
      <c r="B4" s="10" t="s">
        <v>92</v>
      </c>
      <c r="C4" s="11" t="s">
        <v>277</v>
      </c>
      <c r="D4" s="12"/>
      <c r="E4" s="12"/>
      <c r="F4" s="12"/>
      <c r="G4" s="5"/>
      <c r="H4" s="5"/>
      <c r="I4" s="5"/>
      <c r="J4" s="5"/>
      <c r="K4" s="5"/>
      <c r="L4" s="5"/>
      <c r="M4" s="5"/>
      <c r="N4" s="5"/>
      <c r="O4" s="5"/>
    </row>
    <row r="5" customHeight="1" spans="1:15">
      <c r="A5" s="13" t="s">
        <v>278</v>
      </c>
      <c r="B5" s="10" t="s">
        <v>92</v>
      </c>
      <c r="C5" s="11" t="s">
        <v>279</v>
      </c>
      <c r="D5" s="12"/>
      <c r="E5" s="12"/>
      <c r="F5" s="12"/>
      <c r="G5" s="5"/>
      <c r="H5" s="5"/>
      <c r="I5" s="5"/>
      <c r="J5" s="5"/>
      <c r="K5" s="5"/>
      <c r="L5" s="5"/>
      <c r="M5" s="5"/>
      <c r="N5" s="5"/>
      <c r="O5" s="5"/>
    </row>
    <row r="6" customHeight="1" spans="1:15">
      <c r="A6" s="13" t="s">
        <v>280</v>
      </c>
      <c r="B6" s="10" t="s">
        <v>92</v>
      </c>
      <c r="C6" s="11" t="s">
        <v>281</v>
      </c>
      <c r="D6" s="12"/>
      <c r="E6" s="12"/>
      <c r="F6" s="12"/>
      <c r="G6" s="5"/>
      <c r="H6" s="5"/>
      <c r="I6" s="5"/>
      <c r="J6" s="5"/>
      <c r="K6" s="5"/>
      <c r="L6" s="5"/>
      <c r="M6" s="5"/>
      <c r="N6" s="5"/>
      <c r="O6" s="5"/>
    </row>
    <row r="7" customHeight="1" spans="1:15">
      <c r="A7" s="14" t="s">
        <v>282</v>
      </c>
      <c r="B7" s="15">
        <v>4</v>
      </c>
      <c r="C7" s="16" t="s">
        <v>283</v>
      </c>
      <c r="D7" s="5"/>
      <c r="E7" s="5"/>
      <c r="F7" s="5"/>
      <c r="G7" s="5"/>
      <c r="H7" s="5"/>
      <c r="I7" s="5"/>
      <c r="J7" s="5"/>
      <c r="K7" s="5"/>
      <c r="L7" s="5"/>
      <c r="M7" s="5"/>
      <c r="N7" s="5"/>
      <c r="O7" s="5"/>
    </row>
    <row r="8" customHeight="1" spans="1:15">
      <c r="A8" s="14" t="s">
        <v>284</v>
      </c>
      <c r="B8" s="15">
        <v>4</v>
      </c>
      <c r="C8" s="16" t="s">
        <v>283</v>
      </c>
      <c r="D8" s="5"/>
      <c r="E8" s="5"/>
      <c r="F8" s="5"/>
      <c r="G8" s="5"/>
      <c r="H8" s="5"/>
      <c r="I8" s="5"/>
      <c r="J8" s="5"/>
      <c r="K8" s="5"/>
      <c r="L8" s="5"/>
      <c r="M8" s="5"/>
      <c r="N8" s="5"/>
      <c r="O8" s="5"/>
    </row>
    <row r="9" customHeight="1" spans="1:15">
      <c r="A9" s="17" t="s">
        <v>285</v>
      </c>
      <c r="B9" s="15">
        <v>4</v>
      </c>
      <c r="C9" s="16" t="s">
        <v>283</v>
      </c>
      <c r="D9" s="5"/>
      <c r="E9" s="5"/>
      <c r="F9" s="5"/>
      <c r="G9" s="5"/>
      <c r="H9" s="5"/>
      <c r="I9" s="5"/>
      <c r="J9" s="5"/>
      <c r="K9" s="5"/>
      <c r="L9" s="5"/>
      <c r="M9" s="5"/>
      <c r="N9" s="5"/>
      <c r="O9" s="5"/>
    </row>
    <row r="10" customHeight="1" spans="1:15">
      <c r="A10" s="17" t="s">
        <v>286</v>
      </c>
      <c r="B10" s="15">
        <v>10</v>
      </c>
      <c r="C10" s="18" t="s">
        <v>287</v>
      </c>
      <c r="D10" s="5"/>
      <c r="E10" s="5"/>
      <c r="F10" s="5"/>
      <c r="G10" s="5"/>
      <c r="H10" s="5"/>
      <c r="I10" s="5"/>
      <c r="J10" s="5"/>
      <c r="K10" s="5"/>
      <c r="L10" s="5"/>
      <c r="M10" s="5"/>
      <c r="N10" s="5"/>
      <c r="O10" s="5"/>
    </row>
    <row r="11" customHeight="1" spans="1:15">
      <c r="A11" s="17" t="s">
        <v>288</v>
      </c>
      <c r="B11" s="15">
        <v>1</v>
      </c>
      <c r="C11" s="18" t="s">
        <v>289</v>
      </c>
      <c r="D11" s="5"/>
      <c r="E11" s="5"/>
      <c r="F11" s="5"/>
      <c r="G11" s="5"/>
      <c r="H11" s="5"/>
      <c r="I11" s="5"/>
      <c r="J11" s="5"/>
      <c r="K11" s="5"/>
      <c r="L11" s="5"/>
      <c r="M11" s="5"/>
      <c r="N11" s="5"/>
      <c r="O11" s="5"/>
    </row>
    <row r="12" customHeight="1" spans="1:15">
      <c r="A12" s="17" t="s">
        <v>290</v>
      </c>
      <c r="B12" s="15">
        <v>2</v>
      </c>
      <c r="C12" s="18" t="s">
        <v>289</v>
      </c>
      <c r="D12" s="5"/>
      <c r="E12" s="5"/>
      <c r="F12" s="5"/>
      <c r="G12" s="5"/>
      <c r="H12" s="5"/>
      <c r="I12" s="5"/>
      <c r="J12" s="5"/>
      <c r="K12" s="5"/>
      <c r="L12" s="5"/>
      <c r="M12" s="5"/>
      <c r="N12" s="5"/>
      <c r="O12" s="5"/>
    </row>
    <row r="13" customHeight="1" spans="1:15">
      <c r="A13" s="19" t="s">
        <v>291</v>
      </c>
      <c r="B13" s="20">
        <v>1</v>
      </c>
      <c r="C13" s="19" t="s">
        <v>292</v>
      </c>
      <c r="D13" s="5"/>
      <c r="E13" s="5"/>
      <c r="F13" s="5"/>
      <c r="G13" s="5"/>
      <c r="H13" s="5"/>
      <c r="I13" s="5"/>
      <c r="J13" s="5"/>
      <c r="K13" s="5"/>
      <c r="L13" s="5"/>
      <c r="M13" s="5"/>
      <c r="N13" s="5"/>
      <c r="O13" s="5"/>
    </row>
    <row r="14" customHeight="1" spans="1:15">
      <c r="A14" s="17" t="s">
        <v>293</v>
      </c>
      <c r="B14" s="15">
        <v>1</v>
      </c>
      <c r="C14" s="21" t="s">
        <v>294</v>
      </c>
      <c r="D14" s="22"/>
      <c r="E14" s="5"/>
      <c r="F14" s="5"/>
      <c r="G14" s="5"/>
      <c r="H14" s="5"/>
      <c r="I14" s="5"/>
      <c r="J14" s="5"/>
      <c r="K14" s="5"/>
      <c r="L14" s="5"/>
      <c r="M14" s="5"/>
      <c r="N14" s="5"/>
      <c r="O14" s="5"/>
    </row>
    <row r="15" customHeight="1" spans="1:15">
      <c r="A15" s="17" t="s">
        <v>295</v>
      </c>
      <c r="B15" s="15">
        <v>1</v>
      </c>
      <c r="C15" s="17" t="s">
        <v>296</v>
      </c>
      <c r="D15" s="22"/>
      <c r="E15" s="5"/>
      <c r="F15" s="5"/>
      <c r="G15" s="5"/>
      <c r="H15" s="5"/>
      <c r="I15" s="5"/>
      <c r="J15" s="5"/>
      <c r="K15" s="5"/>
      <c r="L15" s="5"/>
      <c r="M15" s="5"/>
      <c r="N15" s="5"/>
      <c r="O15" s="5"/>
    </row>
    <row r="16" customHeight="1" spans="1:15">
      <c r="A16" s="17" t="s">
        <v>297</v>
      </c>
      <c r="B16" s="15">
        <v>1</v>
      </c>
      <c r="C16" s="17" t="s">
        <v>298</v>
      </c>
      <c r="D16" s="22"/>
      <c r="E16" s="5"/>
      <c r="F16" s="5"/>
      <c r="G16" s="5"/>
      <c r="H16" s="5"/>
      <c r="I16" s="5"/>
      <c r="J16" s="5"/>
      <c r="K16" s="5"/>
      <c r="L16" s="5"/>
      <c r="M16" s="5"/>
      <c r="N16" s="5"/>
      <c r="O16" s="5"/>
    </row>
    <row r="17" customHeight="1" spans="1:15">
      <c r="A17" s="17" t="s">
        <v>299</v>
      </c>
      <c r="B17" s="15">
        <v>1</v>
      </c>
      <c r="C17" s="17" t="s">
        <v>300</v>
      </c>
      <c r="D17" s="22"/>
      <c r="E17" s="5"/>
      <c r="F17" s="5"/>
      <c r="G17" s="5"/>
      <c r="H17" s="5"/>
      <c r="I17" s="5"/>
      <c r="J17" s="5"/>
      <c r="K17" s="5"/>
      <c r="L17" s="5"/>
      <c r="M17" s="5"/>
      <c r="N17" s="5"/>
      <c r="O17" s="5"/>
    </row>
    <row r="18" customHeight="1" spans="1:15">
      <c r="A18" s="17" t="s">
        <v>301</v>
      </c>
      <c r="B18" s="15">
        <v>2</v>
      </c>
      <c r="C18" s="17" t="s">
        <v>302</v>
      </c>
      <c r="D18" s="22"/>
      <c r="E18" s="5"/>
      <c r="F18" s="5"/>
      <c r="G18" s="5"/>
      <c r="H18" s="5"/>
      <c r="I18" s="5"/>
      <c r="J18" s="5"/>
      <c r="K18" s="5"/>
      <c r="L18" s="5"/>
      <c r="M18" s="5"/>
      <c r="N18" s="5"/>
      <c r="O18" s="5"/>
    </row>
    <row r="19" customHeight="1" spans="1:15">
      <c r="A19" s="14" t="s">
        <v>303</v>
      </c>
      <c r="B19" s="15">
        <v>6</v>
      </c>
      <c r="C19" s="17" t="s">
        <v>304</v>
      </c>
      <c r="D19" s="22"/>
      <c r="E19" s="5"/>
      <c r="F19" s="5"/>
      <c r="G19" s="23"/>
      <c r="H19" s="5"/>
      <c r="I19" s="5"/>
      <c r="J19" s="5"/>
      <c r="K19" s="5"/>
      <c r="L19" s="5"/>
      <c r="M19" s="5"/>
      <c r="N19" s="5"/>
      <c r="O19" s="5"/>
    </row>
    <row r="20" customHeight="1" spans="1:15">
      <c r="A20" s="17" t="s">
        <v>305</v>
      </c>
      <c r="B20" s="15">
        <v>1</v>
      </c>
      <c r="C20" s="17" t="s">
        <v>306</v>
      </c>
      <c r="D20" s="22"/>
      <c r="E20" s="5"/>
      <c r="F20" s="5"/>
      <c r="G20" s="5"/>
      <c r="H20" s="5"/>
      <c r="I20" s="5"/>
      <c r="J20" s="5"/>
      <c r="K20" s="5"/>
      <c r="L20" s="5"/>
      <c r="M20" s="5"/>
      <c r="N20" s="5"/>
      <c r="O20" s="5"/>
    </row>
    <row r="21" customHeight="1" spans="1:15">
      <c r="A21" s="17" t="s">
        <v>307</v>
      </c>
      <c r="B21" s="15">
        <v>1</v>
      </c>
      <c r="C21" s="17" t="s">
        <v>308</v>
      </c>
      <c r="D21" s="22"/>
      <c r="E21" s="5"/>
      <c r="F21" s="5"/>
      <c r="G21" s="5"/>
      <c r="H21" s="5"/>
      <c r="I21" s="5"/>
      <c r="J21" s="5"/>
      <c r="K21" s="5"/>
      <c r="L21" s="5"/>
      <c r="M21" s="5"/>
      <c r="N21" s="5"/>
      <c r="O21" s="5"/>
    </row>
    <row r="22" customHeight="1" spans="1:15">
      <c r="A22" s="14" t="s">
        <v>309</v>
      </c>
      <c r="B22" s="15">
        <v>1</v>
      </c>
      <c r="C22" s="24" t="s">
        <v>310</v>
      </c>
      <c r="D22" s="5"/>
      <c r="E22" s="5"/>
      <c r="F22" s="5"/>
      <c r="G22" s="5"/>
      <c r="H22" s="5"/>
      <c r="I22" s="5"/>
      <c r="J22" s="5"/>
      <c r="K22" s="5"/>
      <c r="L22" s="5"/>
      <c r="M22" s="5"/>
      <c r="N22" s="5"/>
      <c r="O22" s="5"/>
    </row>
    <row r="23" customHeight="1" spans="1:15">
      <c r="A23" s="17" t="s">
        <v>311</v>
      </c>
      <c r="B23" s="15">
        <v>1</v>
      </c>
      <c r="C23" s="19" t="s">
        <v>310</v>
      </c>
      <c r="D23" s="5"/>
      <c r="E23" s="5"/>
      <c r="F23" s="5"/>
      <c r="G23" s="5"/>
      <c r="H23" s="5"/>
      <c r="I23" s="5"/>
      <c r="J23" s="5"/>
      <c r="K23" s="5"/>
      <c r="L23" s="5"/>
      <c r="M23" s="5"/>
      <c r="N23" s="5"/>
      <c r="O23" s="5"/>
    </row>
    <row r="24" customHeight="1" spans="1:15">
      <c r="A24" s="17" t="s">
        <v>312</v>
      </c>
      <c r="B24" s="15">
        <v>1</v>
      </c>
      <c r="C24" s="19" t="s">
        <v>310</v>
      </c>
      <c r="D24" s="25"/>
      <c r="E24" s="5"/>
      <c r="F24" s="5"/>
      <c r="G24" s="5"/>
      <c r="H24" s="5"/>
      <c r="I24" s="5"/>
      <c r="J24" s="5"/>
      <c r="K24" s="5"/>
      <c r="L24" s="5"/>
      <c r="M24" s="5"/>
      <c r="N24" s="5"/>
      <c r="O24" s="5"/>
    </row>
    <row r="25" customHeight="1" spans="1:15">
      <c r="A25" s="17" t="s">
        <v>313</v>
      </c>
      <c r="B25" s="15">
        <v>1</v>
      </c>
      <c r="C25" s="19" t="s">
        <v>310</v>
      </c>
      <c r="D25" s="25"/>
      <c r="E25" s="5"/>
      <c r="F25" s="5"/>
      <c r="G25" s="5"/>
      <c r="H25" s="5"/>
      <c r="I25" s="5"/>
      <c r="J25" s="5"/>
      <c r="K25" s="5"/>
      <c r="L25" s="5"/>
      <c r="M25" s="5"/>
      <c r="N25" s="5"/>
      <c r="O25" s="5"/>
    </row>
    <row r="26" customHeight="1" spans="1:15">
      <c r="A26" s="17" t="s">
        <v>314</v>
      </c>
      <c r="B26" s="15">
        <v>1</v>
      </c>
      <c r="C26" s="19" t="s">
        <v>310</v>
      </c>
      <c r="D26" s="5"/>
      <c r="E26" s="5"/>
      <c r="F26" s="5"/>
      <c r="G26" s="5"/>
      <c r="H26" s="5"/>
      <c r="I26" s="5"/>
      <c r="J26" s="5"/>
      <c r="K26" s="5"/>
      <c r="L26" s="5"/>
      <c r="M26" s="5"/>
      <c r="N26" s="5"/>
      <c r="O26" s="5"/>
    </row>
    <row r="27" customHeight="1" spans="1:15">
      <c r="A27" s="17" t="s">
        <v>315</v>
      </c>
      <c r="B27" s="15">
        <v>2</v>
      </c>
      <c r="C27" s="19" t="s">
        <v>316</v>
      </c>
      <c r="D27" s="23"/>
      <c r="E27" s="5"/>
      <c r="F27" s="5"/>
      <c r="G27" s="5"/>
      <c r="H27" s="5"/>
      <c r="I27" s="5"/>
      <c r="J27" s="5"/>
      <c r="K27" s="5"/>
      <c r="L27" s="5"/>
      <c r="M27" s="5"/>
      <c r="N27" s="5"/>
      <c r="O27" s="5"/>
    </row>
    <row r="28" customHeight="1" spans="1:15">
      <c r="A28" s="17" t="s">
        <v>317</v>
      </c>
      <c r="B28" s="15">
        <v>1</v>
      </c>
      <c r="C28" s="26" t="s">
        <v>318</v>
      </c>
      <c r="D28" s="25"/>
      <c r="E28" s="5"/>
      <c r="F28" s="5"/>
      <c r="G28" s="5"/>
      <c r="H28" s="5"/>
      <c r="I28" s="5"/>
      <c r="J28" s="5"/>
      <c r="K28" s="5"/>
      <c r="L28" s="5"/>
      <c r="M28" s="5"/>
      <c r="N28" s="5"/>
      <c r="O28" s="5"/>
    </row>
    <row r="29" customHeight="1" spans="1:15">
      <c r="A29" s="17" t="s">
        <v>319</v>
      </c>
      <c r="B29" s="15">
        <v>1</v>
      </c>
      <c r="C29" s="19" t="s">
        <v>320</v>
      </c>
      <c r="D29" s="5"/>
      <c r="E29" s="5"/>
      <c r="F29" s="5"/>
      <c r="G29" s="5"/>
      <c r="H29" s="5"/>
      <c r="I29" s="5"/>
      <c r="J29" s="5"/>
      <c r="K29" s="5"/>
      <c r="L29" s="5"/>
      <c r="M29" s="5"/>
      <c r="N29" s="5"/>
      <c r="O29" s="5"/>
    </row>
    <row r="30" customHeight="1" spans="1:15">
      <c r="A30" s="27" t="s">
        <v>321</v>
      </c>
      <c r="B30" s="28">
        <v>5</v>
      </c>
      <c r="C30" s="19" t="s">
        <v>322</v>
      </c>
      <c r="D30" s="25"/>
      <c r="E30" s="5"/>
      <c r="F30" s="5"/>
      <c r="G30" s="5"/>
      <c r="H30" s="5"/>
      <c r="I30" s="5"/>
      <c r="J30" s="5"/>
      <c r="K30" s="5"/>
      <c r="L30" s="5"/>
      <c r="M30" s="5"/>
      <c r="N30" s="5"/>
      <c r="O30" s="5"/>
    </row>
    <row r="31" customHeight="1" spans="1:15">
      <c r="A31" s="17" t="s">
        <v>323</v>
      </c>
      <c r="B31" s="15" t="s">
        <v>92</v>
      </c>
      <c r="C31" s="14" t="s">
        <v>324</v>
      </c>
      <c r="D31" s="29" t="str">
        <f t="shared" ref="D31:D33" si="0">_xlfn.DISPIMG("ID_29AF0CACAA1B45129154E9B804AB2890",1)</f>
        <v>=DISPIMG("ID_29AF0CACAA1B45129154E9B804AB2890",1)</v>
      </c>
      <c r="E31" s="5"/>
      <c r="F31" s="5"/>
      <c r="G31" s="5"/>
      <c r="H31" s="5"/>
      <c r="I31" s="5"/>
      <c r="J31" s="5"/>
      <c r="K31" s="5"/>
      <c r="L31" s="5"/>
      <c r="M31" s="5"/>
      <c r="N31" s="5"/>
      <c r="O31" s="5"/>
    </row>
    <row r="32" customHeight="1" spans="1:15">
      <c r="A32" s="17" t="s">
        <v>325</v>
      </c>
      <c r="B32" s="15" t="s">
        <v>92</v>
      </c>
      <c r="C32" s="14" t="s">
        <v>324</v>
      </c>
      <c r="D32" s="29" t="str">
        <f t="shared" si="0"/>
        <v>=DISPIMG("ID_29AF0CACAA1B45129154E9B804AB2890",1)</v>
      </c>
      <c r="E32" s="5"/>
      <c r="F32" s="5"/>
      <c r="G32" s="5"/>
      <c r="H32" s="5"/>
      <c r="I32" s="5"/>
      <c r="J32" s="5"/>
      <c r="K32" s="5"/>
      <c r="L32" s="5"/>
      <c r="M32" s="5"/>
      <c r="N32" s="5"/>
      <c r="O32" s="5"/>
    </row>
    <row r="33" customHeight="1" spans="1:15">
      <c r="A33" s="17" t="s">
        <v>326</v>
      </c>
      <c r="B33" s="15" t="s">
        <v>92</v>
      </c>
      <c r="C33" s="14" t="s">
        <v>324</v>
      </c>
      <c r="D33" s="29" t="str">
        <f t="shared" si="0"/>
        <v>=DISPIMG("ID_29AF0CACAA1B45129154E9B804AB2890",1)</v>
      </c>
      <c r="E33" s="5"/>
      <c r="F33" s="5"/>
      <c r="G33" s="5"/>
      <c r="H33" s="5"/>
      <c r="I33" s="5"/>
      <c r="J33" s="5"/>
      <c r="K33" s="5"/>
      <c r="L33" s="5"/>
      <c r="M33" s="5"/>
      <c r="N33" s="5"/>
      <c r="O33" s="5"/>
    </row>
    <row r="34" customHeight="1" spans="1:15">
      <c r="A34" s="17" t="s">
        <v>327</v>
      </c>
      <c r="B34" s="15" t="s">
        <v>92</v>
      </c>
      <c r="C34" s="14" t="s">
        <v>328</v>
      </c>
      <c r="D34" s="29" t="str">
        <f t="shared" ref="D34:D36" si="1">_xlfn.DISPIMG("ID_D9A3D5EE9BFB4265B95C37048C69244C",1)</f>
        <v>=DISPIMG("ID_D9A3D5EE9BFB4265B95C37048C69244C",1)</v>
      </c>
      <c r="E34" s="5"/>
      <c r="F34" s="5"/>
      <c r="G34" s="5"/>
      <c r="H34" s="5"/>
      <c r="I34" s="5"/>
      <c r="J34" s="5"/>
      <c r="K34" s="5"/>
      <c r="L34" s="5"/>
      <c r="M34" s="5"/>
      <c r="N34" s="5"/>
      <c r="O34" s="5"/>
    </row>
    <row r="35" customHeight="1" spans="1:15">
      <c r="A35" s="17" t="s">
        <v>329</v>
      </c>
      <c r="B35" s="15" t="s">
        <v>92</v>
      </c>
      <c r="C35" s="14" t="s">
        <v>328</v>
      </c>
      <c r="D35" s="29" t="str">
        <f t="shared" si="1"/>
        <v>=DISPIMG("ID_D9A3D5EE9BFB4265B95C37048C69244C",1)</v>
      </c>
      <c r="E35" s="5"/>
      <c r="F35" s="5"/>
      <c r="G35" s="5"/>
      <c r="H35" s="5"/>
      <c r="I35" s="5"/>
      <c r="J35" s="5"/>
      <c r="K35" s="5"/>
      <c r="L35" s="5"/>
      <c r="M35" s="5"/>
      <c r="N35" s="5"/>
      <c r="O35" s="5"/>
    </row>
    <row r="36" customHeight="1" spans="1:15">
      <c r="A36" s="17" t="s">
        <v>330</v>
      </c>
      <c r="B36" s="15" t="s">
        <v>92</v>
      </c>
      <c r="C36" s="14" t="s">
        <v>328</v>
      </c>
      <c r="D36" s="29" t="str">
        <f t="shared" si="1"/>
        <v>=DISPIMG("ID_D9A3D5EE9BFB4265B95C37048C69244C",1)</v>
      </c>
      <c r="E36" s="5"/>
      <c r="F36" s="5"/>
      <c r="G36" s="5"/>
      <c r="H36" s="5"/>
      <c r="I36" s="5"/>
      <c r="J36" s="5"/>
      <c r="K36" s="5"/>
      <c r="L36" s="5"/>
      <c r="M36" s="5"/>
      <c r="N36" s="5"/>
      <c r="O36" s="5"/>
    </row>
    <row r="37" customHeight="1" spans="1:15">
      <c r="A37" s="17" t="s">
        <v>331</v>
      </c>
      <c r="B37" s="15" t="s">
        <v>86</v>
      </c>
      <c r="C37" s="14" t="s">
        <v>332</v>
      </c>
      <c r="D37" s="29" t="str">
        <f>_xlfn.DISPIMG("ID_AE8E7705BB8145888251BB846EE4BC6E",1)</f>
        <v>=DISPIMG("ID_AE8E7705BB8145888251BB846EE4BC6E",1)</v>
      </c>
      <c r="E37" s="5"/>
      <c r="F37" s="5"/>
      <c r="G37" s="5"/>
      <c r="H37" s="5"/>
      <c r="I37" s="5"/>
      <c r="J37" s="5"/>
      <c r="K37" s="5"/>
      <c r="L37" s="5"/>
      <c r="M37" s="5"/>
      <c r="N37" s="5"/>
      <c r="O37" s="5"/>
    </row>
    <row r="38" customHeight="1" spans="1:15">
      <c r="A38" s="17" t="s">
        <v>333</v>
      </c>
      <c r="B38" s="15" t="s">
        <v>19</v>
      </c>
      <c r="C38" s="14" t="s">
        <v>334</v>
      </c>
      <c r="D38" s="29" t="str">
        <f>_xlfn.DISPIMG("ID_A7F4B679A0564E258D614B438A919272",1)</f>
        <v>=DISPIMG("ID_A7F4B679A0564E258D614B438A919272",1)</v>
      </c>
      <c r="E38" s="5"/>
      <c r="F38" s="5"/>
      <c r="G38" s="5"/>
      <c r="H38" s="5"/>
      <c r="I38" s="5"/>
      <c r="J38" s="5"/>
      <c r="K38" s="5"/>
      <c r="L38" s="5"/>
      <c r="M38" s="5"/>
      <c r="N38" s="5"/>
      <c r="O38" s="5"/>
    </row>
    <row r="39" customHeight="1" spans="1:3">
      <c r="A39" s="30" t="s">
        <v>272</v>
      </c>
      <c r="B39" s="30"/>
      <c r="C39" s="30"/>
    </row>
    <row r="40" customHeight="1" spans="1:3">
      <c r="A40" s="30"/>
      <c r="B40" s="30"/>
      <c r="C40" s="30"/>
    </row>
    <row r="41" ht="55" customHeight="1" spans="1:3">
      <c r="A41" s="30"/>
      <c r="B41" s="30"/>
      <c r="C41" s="30"/>
    </row>
  </sheetData>
  <mergeCells count="2">
    <mergeCell ref="A1:C1"/>
    <mergeCell ref="A39:C41"/>
  </mergeCells>
  <hyperlinks>
    <hyperlink ref="C10" r:id="rId2" display="https://item.taobao.com/item.htm?id=614988918259&amp;spm=a21xtw.29178619.product_shelf.6.6bebc978Rr2Fmc"/>
    <hyperlink ref="C9" r:id="rId3" display="https://item.taobao.com/item.htm?id=719386668916&amp;skuId=5190085175427&amp;spm=a21xtw.29178619.product_shelf.2.6bebc978Rr2Fmc"/>
    <hyperlink ref="C8" r:id="rId3" display="https://item.taobao.com/item.htm?id=719386668916&amp;skuId=5190085175427&amp;spm=a21xtw.29178619.product_shelf.2.6bebc978Rr2Fmc"/>
    <hyperlink ref="C7" r:id="rId3" display="https://item.taobao.com/item.htm?id=719386668916&amp;skuId=5190085175427&amp;spm=a21xtw.29178619.product_shelf.2.6bebc978Rr2Fmc"/>
    <hyperlink ref="C11" r:id="rId4" display="https://item.taobao.com/item.htm?id=721251628640&amp;skuId=5330888663771&amp;spm=a21xtw.29178619.product_shelf.1.4836addclexh1R"/>
    <hyperlink ref="C12" r:id="rId4" display="https://item.taobao.com/item.htm?id=721251628640&amp;skuId=5330888663771&amp;spm=a21xtw.29178619.product_shelf.1.4836addclexh1R"/>
    <hyperlink ref="C14" r:id="rId5" display="https://item.taobao.com/item.htm?id=626568183636"/>
  </hyperlinks>
  <pageMargins left="0.75" right="0.75" top="1" bottom="1" header="0.3" footer="0.3"/>
  <pageSetup paperSize="1" orientation="portrait" useFirstPageNumber="1"/>
  <headerFooter>
    <oddFooter>&amp;C&amp;"Helvetica Neue,Regular"&amp;11&amp;K000000&amp;P</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必修材料</vt:lpstr>
      <vt:lpstr>选修社团材料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2024-10-31T14:20:00Z</dcterms:created>
  <dcterms:modified xsi:type="dcterms:W3CDTF">2024-11-22T08:42:21Z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7B7E13DF4CD8CA3FE9E72267D49E53BB_42</vt:lpwstr>
  </property>
</Properties>
</file>